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240" yWindow="90" windowWidth="14940" windowHeight="8100"/>
  </bookViews>
  <sheets>
    <sheet name="15-13-1" sheetId="1" r:id="rId1"/>
  </sheets>
  <calcPr calcId="162913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<sst xmlns="http://schemas.openxmlformats.org/spreadsheetml/2006/main" count="30" uniqueCount="30">
  <si>
    <t>平成17年度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</si>
  <si>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</si>
  <si>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</si>
  <si>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</si>
  <si>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</si>
  <si>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</si>
  <si>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</si>
  <si>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</si>
  <si>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</si>
  <si>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</si>
  <si>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</si>
  <si>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</si>
  <si>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</si>
  <si>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</si>
  <si>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</si>
  <si>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総数</t>
    <phoneticPr fontId="3"/>
  </si>
  <si>
    <t>文化ホール</t>
    <phoneticPr fontId="3"/>
  </si>
  <si>
    <t>アリーナ</t>
    <phoneticPr fontId="3"/>
  </si>
  <si>
    <t>研修室</t>
    <phoneticPr fontId="3"/>
  </si>
  <si>
    <t>和室</t>
    <phoneticPr fontId="3"/>
  </si>
  <si>
    <t>イベントホール</t>
    <phoneticPr fontId="3"/>
  </si>
  <si>
    <t>その他</t>
    <phoneticPr fontId="3"/>
  </si>
  <si>
    <t>資料　生涯学習・スポーツ課</t>
    <rPh sb="0" eb="2">
      <t>シリョウ</t>
    </rPh>
    <rPh sb="3" eb="5">
      <t>ショウガイ</t>
    </rPh>
    <rPh sb="5" eb="7">
      <t>ガクシュウ</t>
    </rPh>
    <rPh sb="12" eb="13">
      <t>カ</t>
    </rPh>
    <phoneticPr fontId="3"/>
  </si>
  <si>
    <t>（単位：回）</t>
    <rPh sb="1" eb="3">
      <t>タンイ</t>
    </rPh>
    <rPh sb="4" eb="5">
      <t>カイ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</si>
  <si>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</si>
  <si>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</si>
  <si>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年度</t>
    <rPh sb="0" eb="1">
      <t>ネン</t>
    </rPh>
    <rPh sb="1" eb="2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</si>
  <si>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</si>
  <si>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</si>
  <si>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13　ふくおか総合文化センター（Uホール）利用状況（利用回数）</t>
    <rPh sb="7" eb="9">
      <t>ソウゴウ</t>
    </rPh>
    <rPh sb="9" eb="11">
      <t>ブンカ</t>
    </rPh>
    <rPh sb="21" eb="23">
      <t>リヨウ</t>
    </rPh>
    <rPh sb="26" eb="28">
      <t>リヨウ</t>
    </rPh>
    <rPh sb="28" eb="30">
      <t>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</si>
</sst>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0" borderId="0" xfId="0" applyBorder="1"/>
    <xf numFmtId="38" fontId="1" fillId="0" borderId="0" xfId="1" applyFont="1" applyFill="1" applyBorder="1" applyAlignment="1">
      <alignment horizontal="right" vertical="center"/>
    </xf>
    <xf numFmtId="0" fontId="1" fillId="0" borderId="0" xfId="0" applyFont="1" applyBorder="1"/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Border="1"/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3" fontId="0" fillId="0" borderId="3" xfId="0" applyNumberFormat="1" applyFill="1" applyBorder="1" applyAlignment="1">
      <alignment vertical="center" wrapText="1"/>
    </xf>
    <xf numFmtId="38" fontId="1" fillId="0" borderId="0" xfId="1" applyFont="1" applyFill="1" applyBorder="1" applyAlignment="1">
      <alignment vertical="center" wrapText="1"/>
    </xf>
    <xf numFmtId="38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8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8" xfId="0" applyFill="1" applyBorder="1" applyAlignment="1">
      <alignment vertical="center" wrapText="1"/>
    </xf>
    <xf numFmtId="3" fontId="0" fillId="0" borderId="9" xfId="0" applyNumberFormat="1" applyFill="1" applyBorder="1" applyAlignment="1">
      <alignment vertical="center" wrapText="1"/>
    </xf>
    <xf numFmtId="38" fontId="1" fillId="0" borderId="10" xfId="1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8" fontId="1" fillId="0" borderId="0" xfId="1" applyFon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/>
    <xf numFmtId="38" fontId="1" fillId="0" borderId="11" xfId="1" applyFont="1" applyFill="1" applyBorder="1" applyAlignment="1">
      <alignment vertical="center" wrapText="1"/>
    </xf>
    <xf numFmtId="38" fontId="1" fillId="0" borderId="6" xfId="1" applyFont="1" applyFill="1" applyBorder="1" applyAlignment="1">
      <alignment vertical="center" wrapText="1"/>
    </xf>
    <xf numFmtId="38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Fill="1" applyBorder="1" applyAlignment="1">
      <alignment vertical="center" wrapText="1"/>
    </xf>
    <xf numFmtId="176" fontId="1" fillId="0" borderId="6" xfId="1" applyNumberFormat="1" applyFont="1" applyFill="1" applyBorder="1" applyAlignment="1">
      <alignment vertical="center" wrapText="1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tabSelected="1" zoomScaleNormal="100" zoomScaleSheetLayoutView="100" workbookViewId="0"/>
  </sheetViews>
  <sheetFormatPr defaultRowHeight="13.5" x14ac:dyDescent="0.15"/>
  <cols>
    <col min="1" max="1" width="12.5" customWidth="1"/>
    <col min="2" max="2" width="7.5" customWidth="1"/>
    <col min="3" max="5" width="8.25" style="22" customWidth="1"/>
    <col min="6" max="9" width="8.25" style="37" customWidth="1"/>
    <col min="10" max="11" width="9" customWidth="1"/>
  </cols>
  <sheetData>
    <row r="1" spans="1:62" ht="18.75" customHeight="1" x14ac:dyDescent="0.15">
      <c r="A1" s="45" t="s">
        <v>29</v>
      </c>
      <c r="E1" s="23"/>
      <c r="F1" s="22"/>
      <c r="G1" s="22"/>
      <c r="H1" s="24"/>
      <c r="I1" s="24"/>
    </row>
    <row r="2" spans="1:62" ht="18.75" customHeight="1" thickBot="1" x14ac:dyDescent="0.2">
      <c r="A2" s="41" t="s">
        <v>22</v>
      </c>
      <c r="B2" s="19"/>
      <c r="C2" s="25"/>
      <c r="D2" s="25"/>
      <c r="E2" s="26"/>
      <c r="F2" s="25"/>
      <c r="G2" s="25"/>
      <c r="H2" s="27"/>
      <c r="I2" s="51" t="s">
        <v>23</v>
      </c>
    </row>
    <row r="3" spans="1:62" ht="33" customHeight="1" x14ac:dyDescent="0.15">
      <c r="A3" s="9" t="s">
        <v>26</v>
      </c>
      <c r="B3" s="10"/>
      <c r="C3" s="38" t="s">
        <v>15</v>
      </c>
      <c r="D3" s="28" t="s">
        <v>16</v>
      </c>
      <c r="E3" s="28" t="s">
        <v>17</v>
      </c>
      <c r="F3" s="28" t="s">
        <v>18</v>
      </c>
      <c r="G3" s="28" t="s">
        <v>19</v>
      </c>
      <c r="H3" s="28" t="s">
        <v>20</v>
      </c>
      <c r="I3" s="28" t="s">
        <v>21</v>
      </c>
      <c r="J3" s="3"/>
      <c r="K3" s="3"/>
      <c r="L3" s="3"/>
      <c r="M3" s="42"/>
      <c r="N3" s="46"/>
      <c r="O3" s="46"/>
      <c r="P3" s="47"/>
      <c r="Q3" s="4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ht="18.75" customHeight="1" x14ac:dyDescent="0.15">
      <c r="A4" s="11" t="s">
        <v>0</v>
      </c>
      <c r="B4" s="12">
        <v>2005</v>
      </c>
      <c r="C4" s="39">
        <v>2754</v>
      </c>
      <c r="D4" s="29">
        <v>133</v>
      </c>
      <c r="E4" s="29">
        <v>1073</v>
      </c>
      <c r="F4" s="29">
        <v>857</v>
      </c>
      <c r="G4" s="29">
        <v>291</v>
      </c>
      <c r="H4" s="29">
        <v>258</v>
      </c>
      <c r="I4" s="29">
        <v>142</v>
      </c>
      <c r="J4" s="3"/>
      <c r="K4" s="3"/>
      <c r="L4" s="3"/>
      <c r="M4" s="42"/>
      <c r="N4" s="42"/>
      <c r="O4" s="42"/>
      <c r="P4" s="43"/>
      <c r="Q4" s="4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1" customFormat="1" ht="18.75" customHeight="1" x14ac:dyDescent="0.15">
      <c r="A5" s="20" t="s">
        <v>2</v>
      </c>
      <c r="B5" s="13">
        <v>2006</v>
      </c>
      <c r="C5" s="40">
        <v>2498</v>
      </c>
      <c r="D5" s="30">
        <v>119</v>
      </c>
      <c r="E5" s="31">
        <v>1119</v>
      </c>
      <c r="F5" s="31">
        <v>672</v>
      </c>
      <c r="G5" s="32">
        <v>323</v>
      </c>
      <c r="H5" s="31">
        <v>192</v>
      </c>
      <c r="I5" s="30">
        <v>73</v>
      </c>
      <c r="J5" s="3"/>
      <c r="K5" s="3"/>
      <c r="L5" s="3"/>
      <c r="M5" s="42"/>
      <c r="N5" s="46"/>
      <c r="O5" s="46"/>
      <c r="P5" s="48"/>
      <c r="Q5" s="48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62" s="6" customFormat="1" ht="18.75" customHeight="1" x14ac:dyDescent="0.15">
      <c r="A6" s="14" t="s">
        <v>3</v>
      </c>
      <c r="B6" s="14">
        <v>2007</v>
      </c>
      <c r="C6" s="40">
        <v>2450</v>
      </c>
      <c r="D6" s="30">
        <v>136</v>
      </c>
      <c r="E6" s="33">
        <v>1073</v>
      </c>
      <c r="F6" s="33">
        <v>693</v>
      </c>
      <c r="G6" s="34">
        <v>313</v>
      </c>
      <c r="H6" s="33">
        <v>170</v>
      </c>
      <c r="I6" s="30">
        <v>65</v>
      </c>
      <c r="J6" s="5"/>
      <c r="K6" s="5"/>
      <c r="L6" s="5"/>
      <c r="M6" s="44"/>
      <c r="N6" s="49"/>
      <c r="O6" s="49"/>
      <c r="P6" s="50"/>
      <c r="Q6" s="50"/>
    </row>
    <row r="7" spans="1:62" s="1" customFormat="1" ht="18.75" customHeight="1" x14ac:dyDescent="0.15">
      <c r="A7" s="21" t="s">
        <v>4</v>
      </c>
      <c r="B7" s="13">
        <v>2008</v>
      </c>
      <c r="C7" s="40">
        <v>2400</v>
      </c>
      <c r="D7" s="30">
        <v>127</v>
      </c>
      <c r="E7" s="31">
        <v>1049</v>
      </c>
      <c r="F7" s="31">
        <v>675</v>
      </c>
      <c r="G7" s="32">
        <v>302</v>
      </c>
      <c r="H7" s="31">
        <v>172</v>
      </c>
      <c r="I7" s="30">
        <v>75</v>
      </c>
      <c r="J7" s="3"/>
      <c r="K7" s="3"/>
      <c r="L7" s="3"/>
      <c r="M7" s="42"/>
      <c r="N7" s="46"/>
      <c r="O7" s="46"/>
      <c r="P7" s="48"/>
      <c r="Q7" s="48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s="6" customFormat="1" ht="18.75" customHeight="1" x14ac:dyDescent="0.15">
      <c r="A8" s="14" t="s">
        <v>5</v>
      </c>
      <c r="B8" s="14">
        <v>2009</v>
      </c>
      <c r="C8" s="40">
        <v>2465</v>
      </c>
      <c r="D8" s="30">
        <v>141</v>
      </c>
      <c r="E8" s="33">
        <v>1018</v>
      </c>
      <c r="F8" s="33">
        <v>657</v>
      </c>
      <c r="G8" s="34">
        <v>318</v>
      </c>
      <c r="H8" s="33">
        <v>237</v>
      </c>
      <c r="I8" s="30">
        <v>94</v>
      </c>
      <c r="J8" s="5"/>
      <c r="K8" s="5"/>
      <c r="L8" s="5"/>
      <c r="M8" s="44"/>
      <c r="N8" s="49"/>
      <c r="O8" s="49"/>
      <c r="P8" s="50"/>
      <c r="Q8" s="50"/>
    </row>
    <row r="9" spans="1:62" s="6" customFormat="1" ht="18.75" customHeight="1" x14ac:dyDescent="0.15">
      <c r="A9" s="15" t="s">
        <v>6</v>
      </c>
      <c r="B9" s="16">
        <v>2010</v>
      </c>
      <c r="C9" s="40">
        <v>2373</v>
      </c>
      <c r="D9" s="30">
        <v>128</v>
      </c>
      <c r="E9" s="33">
        <v>964</v>
      </c>
      <c r="F9" s="33">
        <v>606</v>
      </c>
      <c r="G9" s="35">
        <v>310</v>
      </c>
      <c r="H9" s="35">
        <v>232</v>
      </c>
      <c r="I9" s="36">
        <v>133</v>
      </c>
      <c r="J9" s="8"/>
      <c r="K9" s="5"/>
      <c r="L9" s="5"/>
      <c r="M9" s="44"/>
      <c r="N9" s="44"/>
      <c r="O9" s="44"/>
      <c r="P9" s="44"/>
      <c r="Q9" s="44"/>
      <c r="R9" s="44"/>
      <c r="S9" s="5"/>
      <c r="T9" s="5"/>
      <c r="U9" s="5"/>
      <c r="V9" s="7"/>
      <c r="W9" s="7"/>
    </row>
    <row r="10" spans="1:62" s="6" customFormat="1" ht="18.75" customHeight="1" x14ac:dyDescent="0.15">
      <c r="A10" s="15" t="s">
        <v>7</v>
      </c>
      <c r="B10" s="16">
        <v>2011</v>
      </c>
      <c r="C10" s="40">
        <v>2170</v>
      </c>
      <c r="D10" s="30">
        <v>127</v>
      </c>
      <c r="E10" s="33">
        <v>812</v>
      </c>
      <c r="F10" s="33">
        <v>517</v>
      </c>
      <c r="G10" s="35">
        <v>321</v>
      </c>
      <c r="H10" s="35">
        <v>235</v>
      </c>
      <c r="I10" s="36">
        <v>158</v>
      </c>
      <c r="J10" s="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7"/>
      <c r="W10" s="7"/>
    </row>
    <row r="11" spans="1:62" s="6" customFormat="1" ht="18.75" customHeight="1" x14ac:dyDescent="0.15">
      <c r="A11" s="15" t="s">
        <v>8</v>
      </c>
      <c r="B11" s="14">
        <v>2012</v>
      </c>
      <c r="C11" s="40">
        <v>2130</v>
      </c>
      <c r="D11" s="30">
        <v>110</v>
      </c>
      <c r="E11" s="33">
        <v>766</v>
      </c>
      <c r="F11" s="33">
        <v>529</v>
      </c>
      <c r="G11" s="35">
        <v>309</v>
      </c>
      <c r="H11" s="35">
        <v>261</v>
      </c>
      <c r="I11" s="36">
        <v>155</v>
      </c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7"/>
      <c r="W11" s="7"/>
    </row>
    <row r="12" spans="1:62" s="6" customFormat="1" ht="18.75" customHeight="1" x14ac:dyDescent="0.15">
      <c r="A12" s="15" t="s">
        <v>9</v>
      </c>
      <c r="B12" s="16">
        <v>2013</v>
      </c>
      <c r="C12" s="40">
        <v>2037</v>
      </c>
      <c r="D12" s="30">
        <v>117</v>
      </c>
      <c r="E12" s="33">
        <v>680</v>
      </c>
      <c r="F12" s="33">
        <v>539</v>
      </c>
      <c r="G12" s="35">
        <v>303</v>
      </c>
      <c r="H12" s="35">
        <v>262</v>
      </c>
      <c r="I12" s="36">
        <v>136</v>
      </c>
      <c r="J12" s="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7"/>
      <c r="W12" s="7"/>
    </row>
    <row r="13" spans="1:62" s="6" customFormat="1" ht="18.75" customHeight="1" x14ac:dyDescent="0.15">
      <c r="A13" s="15" t="s">
        <v>10</v>
      </c>
      <c r="B13" s="16">
        <v>2014</v>
      </c>
      <c r="C13" s="40">
        <v>2064</v>
      </c>
      <c r="D13" s="30">
        <v>124</v>
      </c>
      <c r="E13" s="33">
        <v>697</v>
      </c>
      <c r="F13" s="33">
        <v>598</v>
      </c>
      <c r="G13" s="35">
        <v>288</v>
      </c>
      <c r="H13" s="35">
        <v>267</v>
      </c>
      <c r="I13" s="36">
        <v>90</v>
      </c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7"/>
      <c r="W13" s="7"/>
    </row>
    <row r="14" spans="1:62" s="6" customFormat="1" ht="18.75" customHeight="1" x14ac:dyDescent="0.15">
      <c r="A14" s="15" t="s">
        <v>11</v>
      </c>
      <c r="B14" s="14">
        <v>2015</v>
      </c>
      <c r="C14" s="40">
        <v>2218</v>
      </c>
      <c r="D14" s="30">
        <v>126</v>
      </c>
      <c r="E14" s="33">
        <v>630</v>
      </c>
      <c r="F14" s="33">
        <v>522</v>
      </c>
      <c r="G14" s="35">
        <v>298</v>
      </c>
      <c r="H14" s="35">
        <v>282</v>
      </c>
      <c r="I14" s="36">
        <v>360</v>
      </c>
      <c r="J14" s="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7"/>
      <c r="W14" s="7"/>
    </row>
    <row r="15" spans="1:62" s="6" customFormat="1" ht="18.75" customHeight="1" x14ac:dyDescent="0.15">
      <c r="A15" s="15" t="s">
        <v>12</v>
      </c>
      <c r="B15" s="16">
        <v>2016</v>
      </c>
      <c r="C15" s="40">
        <v>2110</v>
      </c>
      <c r="D15" s="30">
        <v>129</v>
      </c>
      <c r="E15" s="33">
        <v>668</v>
      </c>
      <c r="F15" s="33">
        <v>638</v>
      </c>
      <c r="G15" s="35">
        <v>281</v>
      </c>
      <c r="H15" s="35">
        <v>244</v>
      </c>
      <c r="I15" s="36">
        <v>150</v>
      </c>
      <c r="J15" s="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7"/>
      <c r="W15" s="7"/>
    </row>
    <row r="16" spans="1:62" s="6" customFormat="1" ht="18.75" customHeight="1" x14ac:dyDescent="0.15">
      <c r="A16" s="15" t="s">
        <v>13</v>
      </c>
      <c r="B16" s="16">
        <v>2017</v>
      </c>
      <c r="C16" s="40">
        <v>2162</v>
      </c>
      <c r="D16" s="30">
        <v>120</v>
      </c>
      <c r="E16" s="33">
        <v>694</v>
      </c>
      <c r="F16" s="33">
        <v>586</v>
      </c>
      <c r="G16" s="35">
        <v>279</v>
      </c>
      <c r="H16" s="35">
        <v>310</v>
      </c>
      <c r="I16" s="36">
        <v>173</v>
      </c>
      <c r="J16" s="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7"/>
      <c r="W16" s="7"/>
    </row>
    <row r="17" spans="1:23" s="6" customFormat="1" ht="18.75" customHeight="1" x14ac:dyDescent="0.15">
      <c r="A17" s="15" t="s">
        <v>14</v>
      </c>
      <c r="B17" s="16">
        <v>2018</v>
      </c>
      <c r="C17" s="40">
        <v>2171</v>
      </c>
      <c r="D17" s="30">
        <v>130</v>
      </c>
      <c r="E17" s="33">
        <v>612</v>
      </c>
      <c r="F17" s="33">
        <v>548</v>
      </c>
      <c r="G17" s="35">
        <v>390</v>
      </c>
      <c r="H17" s="35">
        <v>350</v>
      </c>
      <c r="I17" s="36">
        <v>141</v>
      </c>
      <c r="J17" s="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7"/>
      <c r="W17" s="7"/>
    </row>
    <row r="18" spans="1:23" s="6" customFormat="1" ht="18.75" customHeight="1" x14ac:dyDescent="0.15">
      <c r="A18" s="15" t="s">
        <v>1</v>
      </c>
      <c r="B18" s="16">
        <v>2019</v>
      </c>
      <c r="C18" s="40">
        <v>1957</v>
      </c>
      <c r="D18" s="30">
        <v>107</v>
      </c>
      <c r="E18" s="33">
        <v>636</v>
      </c>
      <c r="F18" s="33">
        <v>516</v>
      </c>
      <c r="G18" s="35">
        <v>308</v>
      </c>
      <c r="H18" s="35">
        <v>272</v>
      </c>
      <c r="I18" s="36">
        <v>118</v>
      </c>
      <c r="J18" s="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7"/>
      <c r="W18" s="7"/>
    </row>
    <row r="19" spans="1:23" s="6" customFormat="1" ht="18.75" customHeight="1" x14ac:dyDescent="0.15">
      <c r="A19" s="15" t="s">
        <v>24</v>
      </c>
      <c r="B19" s="16">
        <v>2020</v>
      </c>
      <c r="C19" s="40">
        <v>1358</v>
      </c>
      <c r="D19" s="30">
        <v>56</v>
      </c>
      <c r="E19" s="33">
        <v>478</v>
      </c>
      <c r="F19" s="33">
        <v>313</v>
      </c>
      <c r="G19" s="35">
        <v>150</v>
      </c>
      <c r="H19" s="35">
        <v>308</v>
      </c>
      <c r="I19" s="36">
        <v>53</v>
      </c>
      <c r="J19" s="8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7"/>
      <c r="W19" s="7"/>
    </row>
    <row r="20" spans="1:23" s="6" customFormat="1" ht="18.75" customHeight="1" x14ac:dyDescent="0.15">
      <c r="A20" s="15" t="s">
        <v>25</v>
      </c>
      <c r="B20" s="16">
        <v>2021</v>
      </c>
      <c r="C20" s="40">
        <v>1382</v>
      </c>
      <c r="D20" s="30">
        <v>93</v>
      </c>
      <c r="E20" s="33">
        <v>347</v>
      </c>
      <c r="F20" s="33">
        <v>348</v>
      </c>
      <c r="G20" s="35">
        <v>292</v>
      </c>
      <c r="H20" s="35">
        <v>271</v>
      </c>
      <c r="I20" s="36">
        <v>31</v>
      </c>
      <c r="J20" s="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7"/>
      <c r="W20" s="7"/>
    </row>
    <row r="21" spans="1:23" s="6" customFormat="1" ht="18.75" customHeight="1" x14ac:dyDescent="0.15">
      <c r="A21" s="15" t="s">
        <v>27</v>
      </c>
      <c r="B21" s="16">
        <v>2022</v>
      </c>
      <c r="C21" s="40">
        <f>SUM(D21:I21)</f>
        <v>1716</v>
      </c>
      <c r="D21" s="30">
        <v>115</v>
      </c>
      <c r="E21" s="33">
        <v>509</v>
      </c>
      <c r="F21" s="33">
        <v>392</v>
      </c>
      <c r="G21" s="35">
        <v>304</v>
      </c>
      <c r="H21" s="35">
        <v>354</v>
      </c>
      <c r="I21" s="36">
        <v>42</v>
      </c>
      <c r="J21" s="8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7"/>
      <c r="W21" s="7"/>
    </row>
    <row r="22" spans="1:23" s="6" customFormat="1" ht="18.75" customHeight="1" thickBot="1" x14ac:dyDescent="0.2">
      <c r="A22" s="17" t="s">
        <v>28</v>
      </c>
      <c r="B22" s="18">
        <v>2023</v>
      </c>
      <c r="C22" s="53">
        <v>1693</v>
      </c>
      <c r="D22" s="54">
        <v>119</v>
      </c>
      <c r="E22" s="55">
        <v>424</v>
      </c>
      <c r="F22" s="55">
        <v>427</v>
      </c>
      <c r="G22" s="56">
        <v>287</v>
      </c>
      <c r="H22" s="56">
        <v>392</v>
      </c>
      <c r="I22" s="57">
        <v>44</v>
      </c>
      <c r="J22" s="8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7"/>
      <c r="W22" s="7"/>
    </row>
    <row r="23" spans="1:23" x14ac:dyDescent="0.15">
      <c r="F23" s="22"/>
      <c r="G23" s="22"/>
      <c r="H23" s="22"/>
      <c r="I23" s="22"/>
      <c r="J23" s="52"/>
    </row>
    <row r="24" spans="1:23" x14ac:dyDescent="0.15">
      <c r="F24" s="22"/>
      <c r="G24" s="22"/>
      <c r="H24" s="22"/>
      <c r="I24" s="22"/>
      <c r="J24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1" firstPageNumber="94" orientation="landscape" useFirstPageNumber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2024-04-04T06:01:12Z</cp:lastPrinted>
  <dcterms:created xsi:type="dcterms:W3CDTF">2011-07-15T02:27:35Z</dcterms:created>
  <dcterms:modified xsi:type="dcterms:W3CDTF">2025-01-16T07:13:31Z</dcterms:modified>
</cp:coreProperties>
</file>