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885" tabRatio="896" activeTab="6"/>
  </bookViews>
  <sheets>
    <sheet name="47" sheetId="33" r:id="rId1"/>
    <sheet name="48" sheetId="34" r:id="rId2"/>
    <sheet name="49-60" sheetId="35" r:id="rId3"/>
    <sheet name="61" sheetId="36" r:id="rId4"/>
    <sheet name="62" sheetId="48" r:id="rId5"/>
    <sheet name="63" sheetId="49" r:id="rId6"/>
    <sheet name="64" sheetId="52" r:id="rId7"/>
    <sheet name="65" sheetId="50" r:id="rId8"/>
    <sheet name="66" sheetId="51" r:id="rId9"/>
  </sheets>
  <definedNames>
    <definedName name="_xlnm.Print_Area" localSheetId="5">'63'!$A$1:$G$27</definedName>
    <definedName name="_xlnm.Print_Area" localSheetId="7">'65'!$A$1:$AA$39</definedName>
    <definedName name="_xlnm.Print_Area" localSheetId="8">'66'!$A$1:$L$53</definedName>
  </definedNames>
  <calcPr calcId="145621"/>
</workbook>
</file>

<file path=xl/calcChain.xml><?xml version="1.0" encoding="utf-8"?>
<calcChain xmlns="http://schemas.openxmlformats.org/spreadsheetml/2006/main">
  <c r="E32" i="50" l="1"/>
  <c r="X25" i="50"/>
  <c r="T25" i="50"/>
  <c r="P25" i="50" s="1"/>
  <c r="L25" i="50" s="1"/>
  <c r="H25" i="50" s="1"/>
  <c r="D13" i="50"/>
  <c r="P13" i="50" s="1"/>
  <c r="P4" i="50"/>
  <c r="F4" i="48"/>
</calcChain>
</file>

<file path=xl/sharedStrings.xml><?xml version="1.0" encoding="utf-8"?>
<sst xmlns="http://schemas.openxmlformats.org/spreadsheetml/2006/main" count="1149" uniqueCount="338">
  <si>
    <t>区分</t>
    <rPh sb="0" eb="2">
      <t>クブン</t>
    </rPh>
    <phoneticPr fontId="2"/>
  </si>
  <si>
    <t>市民税</t>
    <rPh sb="0" eb="3">
      <t>シミンゼイ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</si>
  <si>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</si>
  <si>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</si>
  <si>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</si>
  <si>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</si>
  <si>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寄附金</t>
    <rPh sb="0" eb="3">
      <t>キフキン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</si>
  <si>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</si>
  <si>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</si>
  <si>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</si>
  <si>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</si>
  <si>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</si>
  <si>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県民税</t>
    <rPh sb="0" eb="3">
      <t>ケンミンゼイ</t>
    </rPh>
    <phoneticPr fontId="2"/>
  </si>
  <si>
    <t>軽自動車</t>
    <rPh sb="0" eb="4">
      <t>ケイジドウシャ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</si>
  <si>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</si>
  <si>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</si>
  <si>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四輪貨物</t>
    <rPh sb="0" eb="2">
      <t>ヨンリン</t>
    </rPh>
    <rPh sb="2" eb="4">
      <t>カモツ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</si>
  <si>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</si>
  <si>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</si>
  <si>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1　市民税</t>
    <rPh sb="2" eb="5">
      <t>シミンゼイ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</si>
  <si>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</si>
  <si>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</si>
  <si>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</si>
  <si>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</si>
  <si>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構成比</t>
    <rPh sb="0" eb="3">
      <t>コウセイヒ</t>
    </rPh>
    <phoneticPr fontId="2"/>
  </si>
  <si>
    <t>調定額</t>
    <rPh sb="0" eb="3">
      <t>チョウテイガク</t>
    </rPh>
    <phoneticPr fontId="2"/>
  </si>
  <si>
    <t>3　軽自動車税</t>
    <rPh sb="2" eb="6">
      <t>ケイジドウシャ</t>
    </rPh>
    <rPh sb="6" eb="7">
      <t>ゼイ</t>
    </rPh>
    <phoneticPr fontId="2"/>
  </si>
  <si>
    <t>四輪未満</t>
    <rPh sb="0" eb="2">
      <t>ヨンリン</t>
    </rPh>
    <rPh sb="2" eb="4">
      <t>ミマン</t>
    </rPh>
    <phoneticPr fontId="2"/>
  </si>
  <si>
    <t>四輪乗用</t>
    <rPh sb="0" eb="2">
      <t>ヨンリン</t>
    </rPh>
    <rPh sb="2" eb="4">
      <t>ジョウヨウ</t>
    </rPh>
    <phoneticPr fontId="2"/>
  </si>
  <si>
    <t>二輪</t>
    <rPh sb="0" eb="2">
      <t>ニリン</t>
    </rPh>
    <phoneticPr fontId="2"/>
  </si>
  <si>
    <t>三輪</t>
    <rPh sb="0" eb="2">
      <t>サンリン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</si>
  <si>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</si>
  <si>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小型特殊</t>
    <rPh sb="0" eb="2">
      <t>コガタ</t>
    </rPh>
    <rPh sb="2" eb="4">
      <t>トクシュ</t>
    </rPh>
    <phoneticPr fontId="2"/>
  </si>
  <si>
    <t>二輪の小型</t>
    <rPh sb="0" eb="2">
      <t>ニリン</t>
    </rPh>
    <rPh sb="3" eb="5">
      <t>コガタ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</si>
  <si>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</si>
  <si>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人員</t>
    <rPh sb="0" eb="2">
      <t>ジンイン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</si>
  <si>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</si>
  <si>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</si>
  <si>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前年度の税額</t>
    <rPh sb="0" eb="3">
      <t>ゼンネンド</t>
    </rPh>
    <rPh sb="4" eb="6">
      <t>ゼイガク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</si>
  <si>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</si>
  <si>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当該年度調定額</t>
    <rPh sb="0" eb="2">
      <t>トウガイ</t>
    </rPh>
    <rPh sb="2" eb="4">
      <t>ネンド</t>
    </rPh>
    <rPh sb="4" eb="7">
      <t>チョウテイガク</t>
    </rPh>
    <phoneticPr fontId="2"/>
  </si>
  <si>
    <t>構成比(％)</t>
    <rPh sb="0" eb="3">
      <t>コウセイヒ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</si>
  <si>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</si>
  <si>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</si>
  <si>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</si>
  <si>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</si>
  <si>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</si>
  <si>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1,000万円を超える金額</t>
    <rPh sb="5" eb="7">
      <t>マンエン</t>
    </rPh>
    <rPh sb="8" eb="9">
      <t>コ</t>
    </rPh>
    <rPh sb="11" eb="13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</si>
  <si>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</si>
  <si>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</si>
  <si>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譲渡所得
分離退職分</t>
    <rPh sb="0" eb="2">
      <t>ジョウト</t>
    </rPh>
    <rPh sb="2" eb="4">
      <t>ショトク</t>
    </rPh>
    <rPh sb="5" eb="7">
      <t>ブンリ</t>
    </rPh>
    <rPh sb="7" eb="9">
      <t>タイショク</t>
    </rPh>
    <rPh sb="9" eb="10">
      <t>ブン</t>
    </rPh>
    <phoneticPr fontId="2"/>
  </si>
  <si>
    <t>家屋敷等のみ</t>
    <rPh sb="0" eb="3">
      <t>イエヤシキ</t>
    </rPh>
    <rPh sb="3" eb="4">
      <t>トウ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</si>
  <si>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</si>
  <si>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市民税額</t>
    <rPh sb="0" eb="3">
      <t>シミンゼイ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</si>
  <si>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</si>
  <si>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納税
義務者</t>
    <rPh sb="0" eb="2">
      <t>ノウゼイ</t>
    </rPh>
    <rPh sb="3" eb="6">
      <t>ギムシャ</t>
    </rPh>
    <phoneticPr fontId="2"/>
  </si>
  <si>
    <t>営業等所得者</t>
    <rPh sb="0" eb="6">
      <t>エイギョウトウショトクシャ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</si>
  <si>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</si>
  <si>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</si>
  <si>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</si>
  <si>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10万円超え
100万円以下</t>
    <rPh sb="2" eb="4">
      <t>マンエン</t>
    </rPh>
    <rPh sb="4" eb="5">
      <t>コ</t>
    </rPh>
    <rPh sb="10" eb="12">
      <t>マンエン</t>
    </rPh>
    <rPh sb="12" eb="14">
      <t>イカ</t>
    </rPh>
    <phoneticPr fontId="2"/>
  </si>
  <si>
    <t>100万円超え
200万円以下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</si>
  <si>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200万円超え
300万円以下</t>
    <rPh sb="4" eb="5">
      <t>エン</t>
    </rPh>
    <rPh sb="5" eb="6">
      <t>コ</t>
    </rPh>
    <rPh sb="11" eb="13">
      <t>マンエン</t>
    </rPh>
    <rPh sb="13" eb="15">
      <t>イカ</t>
    </rPh>
    <phoneticPr fontId="2"/>
  </si>
  <si>
    <t>300万円超え
400万円以下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</si>
  <si>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400万円超え
550万円以下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</si>
  <si>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550万円超え
700万円以下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</si>
  <si>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700万円超え
1,000万円以下</t>
    <rPh sb="3" eb="5">
      <t>マンエン</t>
    </rPh>
    <rPh sb="5" eb="6">
      <t>コ</t>
    </rPh>
    <rPh sb="13" eb="15">
      <t>マンエン</t>
    </rPh>
    <rPh sb="15" eb="17">
      <t>イカ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</si>
  <si>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</si>
  <si>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</si>
  <si>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</si>
  <si>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総所得金額</t>
    <rPh sb="0" eb="3">
      <t>ソウショトク</t>
    </rPh>
    <rPh sb="3" eb="5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</si>
  <si>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</si>
  <si>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</si>
  <si>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</si>
  <si>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</si>
  <si>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</si>
  <si>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（人）</t>
    <rPh sb="1" eb="2">
      <t>ヒト</t>
    </rPh>
    <phoneticPr fontId="2"/>
  </si>
  <si>
    <t>（千円）</t>
    <rPh sb="1" eb="2">
      <t>セン</t>
    </rPh>
    <rPh sb="2" eb="3">
      <t>エン</t>
    </rPh>
    <phoneticPr fontId="2"/>
  </si>
  <si>
    <t>100万円超え200万円以下</t>
    <rPh sb="3" eb="5">
      <t>マンエン</t>
    </rPh>
    <rPh sb="5" eb="6">
      <t>コ</t>
    </rPh>
    <rPh sb="10" eb="11">
      <t>マン</t>
    </rPh>
    <rPh sb="11" eb="12">
      <t>エン</t>
    </rPh>
    <rPh sb="12" eb="14">
      <t>イカ</t>
    </rPh>
    <phoneticPr fontId="2"/>
  </si>
  <si>
    <t>200万円超え300万円以下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</si>
  <si>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300万円超え400万円以下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</si>
  <si>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400万円超え550万円以下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</si>
  <si>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550万円超え700万円以下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</si>
  <si>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700万円超え1,000万円以下</t>
    <rPh sb="3" eb="5">
      <t>マンエン</t>
    </rPh>
    <rPh sb="5" eb="6">
      <t>コ</t>
    </rPh>
    <rPh sb="12" eb="14">
      <t>マンエン</t>
    </rPh>
    <rPh sb="14" eb="16">
      <t>イカ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</si>
  <si>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</si>
  <si>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(千円)</t>
    <rPh sb="1" eb="3">
      <t>センエン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</si>
  <si>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</si>
  <si>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</si>
  <si>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総所得金額等</t>
    <rPh sb="0" eb="5">
      <t>ソウショトクキンガク</t>
    </rPh>
    <rPh sb="5" eb="6">
      <t>トウ</t>
    </rPh>
    <phoneticPr fontId="2"/>
  </si>
  <si>
    <t>雑損</t>
    <rPh sb="0" eb="2">
      <t>ザッソン</t>
    </rPh>
    <phoneticPr fontId="2"/>
  </si>
  <si>
    <t>医療費</t>
    <rPh sb="0" eb="3">
      <t>イリョウヒ</t>
    </rPh>
    <phoneticPr fontId="2"/>
  </si>
  <si>
    <t>社会保険料</t>
    <rPh sb="0" eb="2">
      <t>シャカイ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</si>
  <si>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</si>
  <si>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地震保険料</t>
    <rPh sb="0" eb="2">
      <t>ジシン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</si>
  <si>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</si>
  <si>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</si>
  <si>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障害者</t>
    <rPh sb="0" eb="3">
      <t>ショウガイシャ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</si>
  <si>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</si>
  <si>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普通</t>
    <rPh sb="0" eb="2">
      <t>フツウ</t>
    </rPh>
    <phoneticPr fontId="2"/>
  </si>
  <si>
    <t>特別</t>
    <rPh sb="0" eb="2">
      <t>トクベツ</t>
    </rPh>
    <phoneticPr fontId="2"/>
  </si>
  <si>
    <t>所得控除</t>
    <rPh sb="0" eb="2">
      <t>ショトク</t>
    </rPh>
    <rPh sb="2" eb="4">
      <t>コウジョ</t>
    </rPh>
    <phoneticPr fontId="2"/>
  </si>
  <si>
    <t>寡婦</t>
    <rPh sb="0" eb="2">
      <t>カフ</t>
    </rPh>
    <phoneticPr fontId="2"/>
  </si>
  <si>
    <t>一般</t>
    <rPh sb="0" eb="2">
      <t>イッパン</t>
    </rPh>
    <phoneticPr fontId="2"/>
  </si>
  <si>
    <t>特別割増</t>
    <rPh sb="0" eb="2">
      <t>トクベツ</t>
    </rPh>
    <rPh sb="2" eb="3">
      <t>ワリ</t>
    </rPh>
    <rPh sb="3" eb="4">
      <t>ゾウ</t>
    </rPh>
    <phoneticPr fontId="2"/>
  </si>
  <si>
    <t>寡夫</t>
    <rPh sb="0" eb="2">
      <t>カフ</t>
    </rPh>
    <phoneticPr fontId="2"/>
  </si>
  <si>
    <t>勤労学生</t>
    <rPh sb="0" eb="2">
      <t>キンロウ</t>
    </rPh>
    <rPh sb="2" eb="4">
      <t>ガクセイ</t>
    </rPh>
    <phoneticPr fontId="2"/>
  </si>
  <si>
    <t>配偶者</t>
    <rPh sb="0" eb="3">
      <t>ハイグウシャ</t>
    </rPh>
    <phoneticPr fontId="2"/>
  </si>
  <si>
    <t>(70歳未満)</t>
    <rPh sb="3" eb="6">
      <t>サイミマン</t>
    </rPh>
    <phoneticPr fontId="2"/>
  </si>
  <si>
    <t>老人配偶者</t>
    <rPh sb="0" eb="2">
      <t>ロウジン</t>
    </rPh>
    <rPh sb="2" eb="5">
      <t>ハイグウシャ</t>
    </rPh>
    <phoneticPr fontId="2"/>
  </si>
  <si>
    <t>(70歳以上)</t>
    <rPh sb="3" eb="4">
      <t>サイ</t>
    </rPh>
    <rPh sb="4" eb="6">
      <t>イジョウ</t>
    </rPh>
    <phoneticPr fontId="2"/>
  </si>
  <si>
    <t>配偶者特別</t>
    <rPh sb="0" eb="3">
      <t>ハイグウシャ</t>
    </rPh>
    <rPh sb="3" eb="5">
      <t>トクベツ</t>
    </rPh>
    <phoneticPr fontId="2"/>
  </si>
  <si>
    <t>扶養</t>
    <rPh sb="0" eb="2">
      <t>フヨウ</t>
    </rPh>
    <phoneticPr fontId="2"/>
  </si>
  <si>
    <t>(16～18歳)</t>
    <rPh sb="6" eb="7">
      <t>サイ</t>
    </rPh>
    <phoneticPr fontId="2"/>
  </si>
  <si>
    <t>(23～69歳)</t>
    <rPh sb="6" eb="7">
      <t>サイ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</si>
  <si>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</si>
  <si>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(19歳～22歳)</t>
    <rPh sb="3" eb="4">
      <t>サイ</t>
    </rPh>
    <rPh sb="7" eb="8">
      <t>サイ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</si>
  <si>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</si>
  <si>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</si>
  <si>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基礎</t>
    <rPh sb="0" eb="2">
      <t>キソ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</si>
  <si>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</si>
  <si>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算出税額</t>
    <rPh sb="0" eb="2">
      <t>サンシュツ</t>
    </rPh>
    <rPh sb="2" eb="4">
      <t>ゼイガク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</si>
  <si>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</si>
  <si>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</si>
  <si>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税額控除</t>
    <rPh sb="0" eb="2">
      <t>ゼイガク</t>
    </rPh>
    <rPh sb="2" eb="4">
      <t>コウジョ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</si>
  <si>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</si>
  <si>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減免税額</t>
    <rPh sb="0" eb="2">
      <t>ゲンメン</t>
    </rPh>
    <rPh sb="2" eb="4">
      <t>ゼイガク</t>
    </rPh>
    <phoneticPr fontId="2"/>
  </si>
  <si>
    <t>平均税率</t>
    <rPh sb="0" eb="2">
      <t>ヘイキン</t>
    </rPh>
    <rPh sb="2" eb="4">
      <t>ゼイリツ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</si>
  <si>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</si>
  <si>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</si>
  <si>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(人)</t>
    <rPh sb="1" eb="2">
      <t>ヒト</t>
    </rPh>
    <phoneticPr fontId="2"/>
  </si>
  <si>
    <t>左のうち
新生命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</si>
  <si>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</si>
  <si>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</si>
  <si>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旧生命
保険分</t>
    <rPh sb="0" eb="1">
      <t>ヒダリ</t>
    </rPh>
    <phoneticPr fontId="2"/>
  </si>
  <si>
    <t>左のうち
旧個人
年金分</t>
    <rPh sb="0" eb="1">
      <t>ヒダリ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</si>
  <si>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</si>
  <si>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特別障害者</t>
    <rPh sb="0" eb="2">
      <t>トクベツ</t>
    </rPh>
    <rPh sb="2" eb="5">
      <t>ショウガイシャ</t>
    </rPh>
    <phoneticPr fontId="2"/>
  </si>
  <si>
    <t>実人員</t>
    <rPh sb="0" eb="1">
      <t>ジツ</t>
    </rPh>
    <rPh sb="1" eb="3">
      <t>ジンイン</t>
    </rPh>
    <phoneticPr fontId="2"/>
  </si>
  <si>
    <t>特別割増</t>
    <rPh sb="0" eb="2">
      <t>トクベツ</t>
    </rPh>
    <rPh sb="2" eb="4">
      <t>ワリマシ</t>
    </rPh>
    <phoneticPr fontId="2"/>
  </si>
  <si>
    <t>(人)</t>
    <rPh sb="1" eb="2">
      <t>ニン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</si>
  <si>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</si>
  <si>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</si>
  <si>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</si>
  <si>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(70歳未満)</t>
    <rPh sb="3" eb="4">
      <t>サイ</t>
    </rPh>
    <rPh sb="4" eb="6">
      <t>ミマン</t>
    </rPh>
    <phoneticPr fontId="2"/>
  </si>
  <si>
    <t>(70歳以上)</t>
    <rPh sb="3" eb="6">
      <t>サイイジョウ</t>
    </rPh>
    <phoneticPr fontId="2"/>
  </si>
  <si>
    <t>特定扶養</t>
    <rPh sb="0" eb="2">
      <t>トクテイ</t>
    </rPh>
    <rPh sb="2" eb="4">
      <t>フヨウ</t>
    </rPh>
    <phoneticPr fontId="2"/>
  </si>
  <si>
    <t>老人扶養</t>
    <rPh sb="0" eb="2">
      <t>ロウジン</t>
    </rPh>
    <rPh sb="2" eb="4">
      <t>フヨウ</t>
    </rPh>
    <phoneticPr fontId="2"/>
  </si>
  <si>
    <t>　</t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</si>
  <si>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</si>
  <si>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扶養親族及び控除対象配偶者</t>
    <rPh sb="0" eb="2">
      <t>フヨウ</t>
    </rPh>
    <rPh sb="2" eb="4">
      <t>シンゾク</t>
    </rPh>
    <rPh sb="4" eb="5">
      <t>オヨ</t>
    </rPh>
    <rPh sb="6" eb="8">
      <t>コウジョ</t>
    </rPh>
    <rPh sb="8" eb="10">
      <t>タイショウ</t>
    </rPh>
    <rPh sb="10" eb="13">
      <t>ハイグウシャ</t>
    </rPh>
    <phoneticPr fontId="2"/>
  </si>
  <si>
    <t>特別障害者のうち同居特別障害加算金分（23万円）に係る者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</si>
  <si>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</si>
  <si>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所得控除を行った
納税義務者(つづき)</t>
    <rPh sb="0" eb="4">
      <t>ショトクコウジョ</t>
    </rPh>
    <rPh sb="5" eb="6">
      <t>オコナ</t>
    </rPh>
    <rPh sb="9" eb="14">
      <t>ノウゼイギムシャ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</si>
  <si>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</si>
  <si>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登録台数</t>
    <rPh sb="0" eb="2">
      <t>トウロク</t>
    </rPh>
    <rPh sb="2" eb="4">
      <t>ダイスウ</t>
    </rPh>
    <phoneticPr fontId="2"/>
  </si>
  <si>
    <t>官公署等</t>
    <rPh sb="0" eb="3">
      <t>カンコウショ</t>
    </rPh>
    <rPh sb="3" eb="4">
      <t>トウ</t>
    </rPh>
    <phoneticPr fontId="2"/>
  </si>
  <si>
    <t>減免台数</t>
    <rPh sb="0" eb="2">
      <t>ゲンメン</t>
    </rPh>
    <rPh sb="2" eb="4">
      <t>ダイスウ</t>
    </rPh>
    <phoneticPr fontId="2"/>
  </si>
  <si>
    <t>課税台数</t>
    <rPh sb="0" eb="2">
      <t>カゼイ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</si>
  <si>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</si>
  <si>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</si>
  <si>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</si>
  <si>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</si>
  <si>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</si>
  <si>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</si>
  <si>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</si>
  <si>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左記のうち</t>
    <rPh sb="0" eb="2">
      <t>サキ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</si>
  <si>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</si>
  <si>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</si>
  <si>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係るもの</t>
    <rPh sb="0" eb="1">
      <t>カカ</t>
    </rPh>
    <phoneticPr fontId="2"/>
  </si>
  <si>
    <t>一般の譲渡</t>
    <rPh sb="0" eb="2">
      <t>イッパン</t>
    </rPh>
    <rPh sb="3" eb="5">
      <t>ジョウト</t>
    </rPh>
    <phoneticPr fontId="2"/>
  </si>
  <si>
    <t>に係る金額</t>
    <rPh sb="1" eb="2">
      <t>カカ</t>
    </rPh>
    <rPh sb="3" eb="5">
      <t>キンガク</t>
    </rPh>
    <phoneticPr fontId="2"/>
  </si>
  <si>
    <t>優良住宅地</t>
    <rPh sb="0" eb="2">
      <t>ユウリョウ</t>
    </rPh>
    <rPh sb="2" eb="5">
      <t>ジュウタクチ</t>
    </rPh>
    <phoneticPr fontId="2"/>
  </si>
  <si>
    <t>としての譲渡</t>
    <rPh sb="4" eb="6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</si>
  <si>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</si>
  <si>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の譲渡に</t>
    <rPh sb="1" eb="3">
      <t>ジョウト</t>
    </rPh>
    <phoneticPr fontId="2"/>
  </si>
  <si>
    <t>係る金額</t>
    <rPh sb="0" eb="1">
      <t>カカ</t>
    </rPh>
    <rPh sb="2" eb="4">
      <t>キンガク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</si>
  <si>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</si>
  <si>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に係る配当</t>
    <rPh sb="1" eb="2">
      <t>カカ</t>
    </rPh>
    <rPh sb="3" eb="5">
      <t>ハイトウ</t>
    </rPh>
    <phoneticPr fontId="2"/>
  </si>
  <si>
    <t>所得金額</t>
    <rPh sb="0" eb="2">
      <t>ショトク</t>
    </rPh>
    <rPh sb="2" eb="4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</si>
  <si>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</si>
  <si>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係る雑所得</t>
    <rPh sb="0" eb="1">
      <t>カカ</t>
    </rPh>
    <rPh sb="2" eb="5">
      <t>ザツショトク</t>
    </rPh>
    <phoneticPr fontId="2"/>
  </si>
  <si>
    <t>等の金額</t>
    <rPh sb="0" eb="1">
      <t>トウ</t>
    </rPh>
    <rPh sb="2" eb="4">
      <t>キンガク</t>
    </rPh>
    <phoneticPr fontId="2"/>
  </si>
  <si>
    <t>配偶者及び</t>
    <rPh sb="0" eb="3">
      <t>ハイグウシャ</t>
    </rPh>
    <rPh sb="3" eb="4">
      <t>オヨ</t>
    </rPh>
    <phoneticPr fontId="2"/>
  </si>
  <si>
    <t>扶養親族の</t>
    <rPh sb="0" eb="2">
      <t>フヨウ</t>
    </rPh>
    <rPh sb="2" eb="4">
      <t>シンゾク</t>
    </rPh>
    <phoneticPr fontId="2"/>
  </si>
  <si>
    <t>うち同居</t>
    <rPh sb="2" eb="4">
      <t>ドウキョ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</si>
  <si>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</si>
  <si>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に係るもの</t>
    <rPh sb="1" eb="2">
      <t>カカ</t>
    </rPh>
    <phoneticPr fontId="2"/>
  </si>
  <si>
    <t>山林所得</t>
    <rPh sb="0" eb="2">
      <t>サンリン</t>
    </rPh>
    <rPh sb="2" eb="4">
      <t>ショトク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</si>
  <si>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</si>
  <si>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</si>
  <si>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</si>
  <si>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</si>
  <si>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調整控除</t>
    <rPh sb="0" eb="2">
      <t>チョウセイ</t>
    </rPh>
    <rPh sb="2" eb="4">
      <t>コウジョ</t>
    </rPh>
    <phoneticPr fontId="2"/>
  </si>
  <si>
    <t>配当及び</t>
    <rPh sb="0" eb="2">
      <t>ハイトウ</t>
    </rPh>
    <rPh sb="2" eb="3">
      <t>オヨ</t>
    </rPh>
    <phoneticPr fontId="2"/>
  </si>
  <si>
    <t>外国税額</t>
    <rPh sb="0" eb="2">
      <t>ガイコク</t>
    </rPh>
    <rPh sb="2" eb="4">
      <t>ゼイガク</t>
    </rPh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</si>
  <si>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</si>
  <si>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住宅借入</t>
    <rPh sb="0" eb="2">
      <t>ジュウタク</t>
    </rPh>
    <rPh sb="2" eb="4">
      <t>カリイレ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</si>
  <si>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</si>
  <si>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配当割額及び</t>
    <rPh sb="0" eb="2">
      <t>ハイトウ</t>
    </rPh>
    <rPh sb="2" eb="3">
      <t>ワリ</t>
    </rPh>
    <rPh sb="3" eb="4">
      <t>ガク</t>
    </rPh>
    <rPh sb="4" eb="5">
      <t>オヨ</t>
    </rPh>
    <phoneticPr fontId="2"/>
  </si>
  <si>
    <t>の控除額</t>
    <rPh sb="1" eb="3">
      <t>コウジョ</t>
    </rPh>
    <rPh sb="3" eb="4">
      <t>ガク</t>
    </rPh>
    <phoneticPr fontId="2"/>
  </si>
  <si>
    <t>国、地方公共団体等に
対する譲渡
に係る分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rPh sb="20" eb="21">
      <t>ブン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</si>
  <si>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</si>
  <si>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</si>
  <si>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上場株式</t>
    <rPh sb="0" eb="2">
      <t>ジョウジョウ</t>
    </rPh>
    <rPh sb="2" eb="4">
      <t>カブシキ</t>
    </rPh>
    <phoneticPr fontId="2"/>
  </si>
  <si>
    <t>等の配当</t>
    <rPh sb="0" eb="1">
      <t>トウ</t>
    </rPh>
    <rPh sb="2" eb="4">
      <t>ハイトウ</t>
    </rPh>
    <phoneticPr fontId="2"/>
  </si>
  <si>
    <t>金額に</t>
    <rPh sb="0" eb="2">
      <t>キンガク</t>
    </rPh>
    <phoneticPr fontId="2"/>
  </si>
  <si>
    <t>退職所得</t>
    <rPh sb="0" eb="2">
      <t>タイショク</t>
    </rPh>
    <rPh sb="2" eb="4">
      <t>ショトク</t>
    </rPh>
    <phoneticPr fontId="2"/>
  </si>
  <si>
    <t>左のうち</t>
    <rPh sb="0" eb="1">
      <t>ヒダリ</t>
    </rPh>
    <phoneticPr fontId="2"/>
  </si>
  <si>
    <t>等の金額に</t>
    <rPh sb="0" eb="1">
      <t>トウ</t>
    </rPh>
    <rPh sb="2" eb="4">
      <t>キンガク</t>
    </rPh>
    <phoneticPr fontId="2"/>
  </si>
  <si>
    <t>として譲渡</t>
    <rPh sb="3" eb="5">
      <t>ジョウト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</si>
  <si>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</si>
  <si>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</si>
  <si>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</si>
  <si>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職所得金額</t>
    <rPh sb="0" eb="1">
      <t>ショク</t>
    </rPh>
    <rPh sb="1" eb="3">
      <t>ショトク</t>
    </rPh>
    <rPh sb="3" eb="5">
      <t>キンガク</t>
    </rPh>
    <phoneticPr fontId="2"/>
  </si>
  <si>
    <t>の配当所得</t>
    <rPh sb="1" eb="3">
      <t>ハイトウ</t>
    </rPh>
    <rPh sb="3" eb="5">
      <t>ショトク</t>
    </rPh>
    <phoneticPr fontId="2"/>
  </si>
  <si>
    <t>先物取引</t>
    <rPh sb="0" eb="2">
      <t>サキモノ</t>
    </rPh>
    <rPh sb="2" eb="4">
      <t>トリヒキ</t>
    </rPh>
    <phoneticPr fontId="2"/>
  </si>
  <si>
    <t>に係る</t>
    <rPh sb="1" eb="2">
      <t>カカ</t>
    </rPh>
    <phoneticPr fontId="2"/>
  </si>
  <si>
    <t>雑所得等</t>
    <rPh sb="0" eb="3">
      <t>ザツショトク</t>
    </rPh>
    <rPh sb="3" eb="4">
      <t>トウ</t>
    </rPh>
    <phoneticPr fontId="2"/>
  </si>
  <si>
    <t>新税率</t>
    <rPh sb="0" eb="3">
      <t>シンゼイリツ</t>
    </rPh>
    <phoneticPr fontId="2"/>
  </si>
  <si>
    <t>旧税率</t>
    <rPh sb="0" eb="3">
      <t>キュウゼイリツ</t>
    </rPh>
    <phoneticPr fontId="2"/>
  </si>
  <si>
    <t>重課</t>
    <rPh sb="0" eb="2">
      <t>ジュウカ</t>
    </rPh>
    <phoneticPr fontId="2"/>
  </si>
  <si>
    <t>25%軽課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</si>
  <si>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</si>
  <si>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75%軽課</t>
    <rPh sb="3" eb="4">
      <t>ケイ</t>
    </rPh>
    <rPh sb="4" eb="5">
      <t>カ</t>
    </rPh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</si>
  <si>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</si>
  <si>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t>(ア)　市県民税の納税義務者数及び調定額等の調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20">
      <t>チョウテイガク</t>
    </rPh>
    <rPh sb="20" eb="21">
      <t>トウ</t>
    </rPh>
    <rPh sb="22" eb="23">
      <t>シラベ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</si>
  <si>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</si>
  <si>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納税
人口</t>
    <rPh sb="0" eb="2">
      <t>ノウゼイ</t>
    </rPh>
    <rPh sb="3" eb="5">
      <t>ジンコウ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</si>
  <si>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</si>
  <si>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</si>
  <si>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</si>
  <si>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係る譲渡所得</t>
    <rPh sb="0" eb="1">
      <t>カカ</t>
    </rPh>
    <rPh sb="2" eb="4">
      <t>ジョウト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</si>
  <si>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</si>
  <si>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に係る譲渡</t>
    <rPh sb="3" eb="5">
      <t>ジョウト</t>
    </rPh>
    <phoneticPr fontId="2"/>
  </si>
  <si>
    <t>所得等の金額</t>
    <rPh sb="2" eb="3">
      <t>トウ</t>
    </rPh>
    <rPh sb="4" eb="6">
      <t>キンガク</t>
    </rPh>
    <phoneticPr fontId="2"/>
  </si>
  <si>
    <t>（千円）</t>
    <rPh sb="1" eb="3">
      <t>センエン</t>
    </rPh>
    <phoneticPr fontId="2"/>
  </si>
  <si>
    <r>
      <t xml:space="preserve">一般減免
</t>
    </r>
    <r>
      <rPr>
        <sz val="7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</si>
  <si>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r>
      <t>(16歳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</si>
  <si>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r>
      <t>(19歳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</si>
  <si>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(23歳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</si>
  <si>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市県民税合計</t>
    <rPh sb="0" eb="4">
      <t>シケンミンゼイ</t>
    </rPh>
    <rPh sb="4" eb="6">
      <t>ゴウケイ</t>
    </rPh>
    <phoneticPr fontId="2"/>
  </si>
  <si>
    <t>あり</t>
    <phoneticPr fontId="2"/>
  </si>
  <si>
    <t>なし</t>
    <phoneticPr fontId="2"/>
  </si>
  <si>
    <t>(％)</t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</si>
  <si>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</si>
  <si>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住民税の課税の対象となった配当所得に係る納税義務者数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</si>
  <si>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住民税の課税の対象となった利子所得に係る納税義務者数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</si>
  <si>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</si>
  <si>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</si>
  <si>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</si>
  <si>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</si>
  <si>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配当控除</t>
    <rPh sb="0" eb="2">
      <t>ハイトウ</t>
    </rPh>
    <rPh sb="2" eb="4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</si>
  <si>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</si>
  <si>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</si>
  <si>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</si>
  <si>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配当割額及び株式等譲渡所得割額の控除</t>
    <rPh sb="0" eb="2">
      <t>ハイトウ</t>
    </rPh>
    <rPh sb="2" eb="3">
      <t>ワリ</t>
    </rPh>
    <rPh sb="3" eb="4">
      <t>ガク</t>
    </rPh>
    <rPh sb="4" eb="5">
      <t>オヨ</t>
    </rPh>
    <rPh sb="6" eb="8">
      <t>カブシキ</t>
    </rPh>
    <rPh sb="8" eb="9">
      <t>トウ</t>
    </rPh>
    <rPh sb="9" eb="11">
      <t>ジョウト</t>
    </rPh>
    <rPh sb="11" eb="13">
      <t>ショトク</t>
    </rPh>
    <rPh sb="13" eb="14">
      <t>ワリ</t>
    </rPh>
    <rPh sb="14" eb="15">
      <t>ガク</t>
    </rPh>
    <rPh sb="16" eb="18">
      <t>コウジョ</t>
    </rPh>
    <phoneticPr fontId="2"/>
  </si>
  <si>
    <t>-</t>
    <phoneticPr fontId="2"/>
  </si>
  <si>
    <t>Ⅳ　平成30年度課税状況調</t>
    <rPh sb="2" eb="4">
      <t>ヘイセイ</t>
    </rPh>
    <rPh sb="6" eb="7">
      <t>ネン</t>
    </rPh>
    <rPh sb="7" eb="8">
      <t>ド</t>
    </rPh>
    <rPh sb="8" eb="10">
      <t>カゼイ</t>
    </rPh>
    <rPh sb="10" eb="12">
      <t>ジョウキョウ</t>
    </rPh>
    <rPh sb="12" eb="13">
      <t>シラベ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</si>
  <si>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</si>
  <si>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左のうちセルフメディケーション税制にかかる分</t>
    <rPh sb="0" eb="1">
      <t>ヒダリ</t>
    </rPh>
    <rPh sb="15" eb="17">
      <t>ゼイセイ</t>
    </rPh>
    <rPh sb="21" eb="22">
      <t>ブン</t>
    </rPh>
    <phoneticPr fontId="2"/>
  </si>
  <si>
    <t>2　固定資産税</t>
    <rPh sb="2" eb="4">
      <t>コテイ</t>
    </rPh>
    <rPh sb="4" eb="7">
      <t>シサンゼイ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</si>
  <si>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</si>
  <si>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差引増減額</t>
    <rPh sb="0" eb="2">
      <t>サシヒキ</t>
    </rPh>
    <rPh sb="2" eb="5">
      <t>ゾウゲンガク</t>
    </rPh>
    <phoneticPr fontId="2"/>
  </si>
  <si>
    <t>伸長率</t>
    <rPh sb="0" eb="2">
      <t>シンチョウ</t>
    </rPh>
    <rPh sb="2" eb="3">
      <t>リツ</t>
    </rPh>
    <phoneticPr fontId="2"/>
  </si>
  <si>
    <t>金額</t>
    <rPh sb="0" eb="2">
      <t>キンガク</t>
    </rPh>
    <phoneticPr fontId="2"/>
  </si>
  <si>
    <t>人</t>
    <rPh sb="0" eb="1">
      <t>ヒト</t>
    </rPh>
    <phoneticPr fontId="2"/>
  </si>
  <si>
    <t>円</t>
    <rPh sb="0" eb="1">
      <t>エン</t>
    </rPh>
    <phoneticPr fontId="2"/>
  </si>
  <si>
    <t>％</t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</si>
  <si>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</si>
  <si>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</si>
  <si>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償却
資産</t>
    <rPh sb="0" eb="2">
      <t>ショウキャク</t>
    </rPh>
    <rPh sb="3" eb="5">
      <t>シサン</t>
    </rPh>
    <phoneticPr fontId="2"/>
  </si>
  <si>
    <t>交付金</t>
    <rPh sb="0" eb="3">
      <t>コウフキン</t>
    </rPh>
    <phoneticPr fontId="2"/>
  </si>
  <si>
    <t>(イ)　個人と法人の負担状況調（平成30年度）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8">
      <t>ヘイセイ</t>
    </rPh>
    <rPh sb="20" eb="21">
      <t>ネン</t>
    </rPh>
    <rPh sb="21" eb="22">
      <t>ド</t>
    </rPh>
    <phoneticPr fontId="2"/>
  </si>
  <si>
    <t>納税義務者</t>
    <rPh sb="0" eb="2">
      <t>ノウゼイ</t>
    </rPh>
    <rPh sb="2" eb="5">
      <t>ギムシャ</t>
    </rPh>
    <phoneticPr fontId="2"/>
  </si>
  <si>
    <t>調定額</t>
    <rPh sb="0" eb="2">
      <t>チョウテイ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</si>
  <si>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</si>
  <si>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</si>
  <si>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人</t>
    <rPh sb="0" eb="1">
      <t>ニン</t>
    </rPh>
    <phoneticPr fontId="2"/>
  </si>
  <si>
    <t>％</t>
    <phoneticPr fontId="2"/>
  </si>
  <si>
    <t>(ウ)　固定資産の特例事項等による軽減調（平成30年度）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3">
      <t>ヘイセイ</t>
    </rPh>
    <rPh sb="25" eb="26">
      <t>ネン</t>
    </rPh>
    <rPh sb="26" eb="27">
      <t>ド</t>
    </rPh>
    <phoneticPr fontId="2"/>
  </si>
  <si>
    <t>（単位：円）</t>
    <rPh sb="1" eb="3">
      <t>タンイ</t>
    </rPh>
    <rPh sb="4" eb="5">
      <t>エン</t>
    </rPh>
    <phoneticPr fontId="2"/>
  </si>
  <si>
    <t>種別</t>
    <rPh sb="0" eb="2">
      <t>シュベツ</t>
    </rPh>
    <phoneticPr fontId="2"/>
  </si>
  <si>
    <t>償却資産</t>
    <rPh sb="0" eb="2">
      <t>ショウキャク</t>
    </rPh>
    <rPh sb="2" eb="4">
      <t>シサン</t>
    </rPh>
    <phoneticPr fontId="2"/>
  </si>
  <si>
    <t>法第349条の3第3項
ガス事業用資産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4" eb="16">
      <t>ジギョウ</t>
    </rPh>
    <rPh sb="16" eb="17">
      <t>ヨウ</t>
    </rPh>
    <rPh sb="17" eb="19">
      <t>シサン</t>
    </rPh>
    <phoneticPr fontId="2"/>
  </si>
  <si>
    <t>法第349条の3第5項
外航船舶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ガイコウ</t>
    </rPh>
    <rPh sb="14" eb="16">
      <t>センパク</t>
    </rPh>
    <phoneticPr fontId="2"/>
  </si>
  <si>
    <t>法第349条の3第6項
内航船舶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ナイコウ</t>
    </rPh>
    <rPh sb="14" eb="16">
      <t>センパク</t>
    </rPh>
    <phoneticPr fontId="2"/>
  </si>
  <si>
    <t>法第349条の3第10項
日本放送協会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ニホン</t>
    </rPh>
    <rPh sb="15" eb="17">
      <t>ホウソウ</t>
    </rPh>
    <rPh sb="17" eb="19">
      <t>キョウカイ</t>
    </rPh>
    <phoneticPr fontId="2"/>
  </si>
  <si>
    <t>法第349条の3第12項
登録有形文化財等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トウロク</t>
    </rPh>
    <rPh sb="15" eb="17">
      <t>ユウケイ</t>
    </rPh>
    <rPh sb="17" eb="20">
      <t>ブンカザイ</t>
    </rPh>
    <rPh sb="20" eb="21">
      <t>トウ</t>
    </rPh>
    <phoneticPr fontId="2"/>
  </si>
  <si>
    <t>法第349条の3第20項
新エネルギー・産業技術総合開発機構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4">
      <t>シン</t>
    </rPh>
    <rPh sb="20" eb="22">
      <t>サンギョウ</t>
    </rPh>
    <rPh sb="22" eb="24">
      <t>ギジュツ</t>
    </rPh>
    <rPh sb="24" eb="26">
      <t>ソウゴウ</t>
    </rPh>
    <rPh sb="26" eb="28">
      <t>カイハツ</t>
    </rPh>
    <rPh sb="28" eb="30">
      <t>キコウ</t>
    </rPh>
    <phoneticPr fontId="2"/>
  </si>
  <si>
    <t>法第349条の3第21項
科学技術振興機構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カガク</t>
    </rPh>
    <rPh sb="15" eb="17">
      <t>ギジュツ</t>
    </rPh>
    <rPh sb="17" eb="19">
      <t>シンコウ</t>
    </rPh>
    <rPh sb="19" eb="21">
      <t>キコウ</t>
    </rPh>
    <phoneticPr fontId="2"/>
  </si>
  <si>
    <t>法第349条の3第24項
信用協同組合等</t>
    <rPh sb="0" eb="2">
      <t>ホウダイ</t>
    </rPh>
    <rPh sb="5" eb="6">
      <t>ジョウ</t>
    </rPh>
    <rPh sb="8" eb="9">
      <t>ダイ</t>
    </rPh>
    <rPh sb="11" eb="12">
      <t>コウ</t>
    </rPh>
    <rPh sb="13" eb="15">
      <t>シンヨウ</t>
    </rPh>
    <rPh sb="15" eb="17">
      <t>キョウドウ</t>
    </rPh>
    <rPh sb="17" eb="19">
      <t>クミアイ</t>
    </rPh>
    <rPh sb="19" eb="20">
      <t>トウ</t>
    </rPh>
    <phoneticPr fontId="2"/>
  </si>
  <si>
    <t>法附則第15条の3第1項
旧国鉄承継特例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6">
      <t>キュウコクテツ</t>
    </rPh>
    <rPh sb="16" eb="18">
      <t>ショウケイ</t>
    </rPh>
    <rPh sb="18" eb="20">
      <t>トクレイ</t>
    </rPh>
    <phoneticPr fontId="2"/>
  </si>
  <si>
    <t>法附則第15条の6第1項
新築軽減3年間適用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</si>
  <si>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法附則第15条の6第2項
新築軽減5年間適用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</si>
  <si>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法附則第15条の7第1項、第2項
長期優良住宅(新築軽減+2年)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rPh sb="17" eb="19">
      <t>チョウキ</t>
    </rPh>
    <rPh sb="19" eb="21">
      <t>ユウリョウ</t>
    </rPh>
    <rPh sb="21" eb="23">
      <t>ジュウタク</t>
    </rPh>
    <rPh sb="24" eb="26">
      <t>シンチク</t>
    </rPh>
    <rPh sb="26" eb="28">
      <t>ケイゲン</t>
    </rPh>
    <rPh sb="30" eb="31">
      <t>ネン</t>
    </rPh>
    <phoneticPr fontId="2"/>
  </si>
  <si>
    <t>法附則第15条の8第4項
サービス付き高齢者向け住宅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7" eb="18">
      <t>ツ</t>
    </rPh>
    <rPh sb="19" eb="22">
      <t>コウレイシャ</t>
    </rPh>
    <rPh sb="22" eb="23">
      <t>ム</t>
    </rPh>
    <rPh sb="24" eb="26">
      <t>ジュウタク</t>
    </rPh>
    <phoneticPr fontId="2"/>
  </si>
  <si>
    <t>法附則第15条の9第4項、第5項
バリアフリー</t>
    <rPh sb="0" eb="4">
      <t>ホウフソクダイ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phoneticPr fontId="2"/>
  </si>
  <si>
    <t>法附則第15条の9第9項、第10項
省エネ改修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6" eb="17">
      <t>コウ</t>
    </rPh>
    <rPh sb="18" eb="19">
      <t>ショウ</t>
    </rPh>
    <rPh sb="21" eb="23">
      <t>カイシュウ</t>
    </rPh>
    <phoneticPr fontId="2"/>
  </si>
  <si>
    <t>法附則第15条第2項
公共の危害防止施設等</t>
    <rPh sb="0" eb="4">
      <t>ホウフソクダイ</t>
    </rPh>
    <rPh sb="6" eb="7">
      <t>ジョウ</t>
    </rPh>
    <rPh sb="7" eb="8">
      <t>ダイ</t>
    </rPh>
    <rPh sb="9" eb="10">
      <t>コウ</t>
    </rPh>
    <rPh sb="11" eb="13">
      <t>コウキョウ</t>
    </rPh>
    <rPh sb="14" eb="16">
      <t>キガイ</t>
    </rPh>
    <rPh sb="16" eb="18">
      <t>ボウシ</t>
    </rPh>
    <rPh sb="18" eb="20">
      <t>シセツ</t>
    </rPh>
    <rPh sb="20" eb="21">
      <t>トウ</t>
    </rPh>
    <phoneticPr fontId="2"/>
  </si>
  <si>
    <t>法附則第15条第13項
並行在来線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ヘイコウ</t>
    </rPh>
    <rPh sb="14" eb="17">
      <t>ザイライセン</t>
    </rPh>
    <phoneticPr fontId="2"/>
  </si>
  <si>
    <t>法附則第15条第23項
日本郵政公社の民営化に係る承継特例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ニホン</t>
    </rPh>
    <rPh sb="14" eb="16">
      <t>ユウセイ</t>
    </rPh>
    <rPh sb="16" eb="18">
      <t>コウシャ</t>
    </rPh>
    <rPh sb="19" eb="22">
      <t>ミンエイカ</t>
    </rPh>
    <rPh sb="23" eb="24">
      <t>カカ</t>
    </rPh>
    <rPh sb="25" eb="27">
      <t>ショウケイ</t>
    </rPh>
    <rPh sb="27" eb="29">
      <t>トクレイ</t>
    </rPh>
    <phoneticPr fontId="2"/>
  </si>
  <si>
    <t>法附則第15条第32項
再生可能エネルギー発電設備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サイセイ</t>
    </rPh>
    <rPh sb="14" eb="16">
      <t>カノウ</t>
    </rPh>
    <rPh sb="21" eb="23">
      <t>ハツデン</t>
    </rPh>
    <rPh sb="23" eb="25">
      <t>セツビ</t>
    </rPh>
    <phoneticPr fontId="2"/>
  </si>
  <si>
    <t>法附則第15条第42項
農地中間管理機構に賃貸権を設定した農地（存続期間10年以上）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</si>
  <si>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法附則第15条第43項
経営力向上設備等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5">
      <t>ケイエイリョク</t>
    </rPh>
    <rPh sb="15" eb="16">
      <t>ム</t>
    </rPh>
    <rPh sb="16" eb="17">
      <t>ウエ</t>
    </rPh>
    <rPh sb="17" eb="19">
      <t>セツビ</t>
    </rPh>
    <rPh sb="19" eb="20">
      <t>トウ</t>
    </rPh>
    <phoneticPr fontId="2"/>
  </si>
  <si>
    <t>法附則第15条第44項
特定事業所内保育施設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トクテイ</t>
    </rPh>
    <rPh sb="14" eb="17">
      <t>ジギョウショ</t>
    </rPh>
    <rPh sb="17" eb="18">
      <t>ナイ</t>
    </rPh>
    <rPh sb="18" eb="20">
      <t>ホイク</t>
    </rPh>
    <rPh sb="20" eb="22">
      <t>シセツ</t>
    </rPh>
    <phoneticPr fontId="2"/>
  </si>
  <si>
    <t>法附則第15条旧第3項
公害防止設備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コウガイ</t>
    </rPh>
    <rPh sb="14" eb="16">
      <t>ボウシ</t>
    </rPh>
    <rPh sb="16" eb="18">
      <t>セツビ</t>
    </rPh>
    <phoneticPr fontId="2"/>
  </si>
  <si>
    <t>法附則第15条旧第7項
産業廃棄物焼却施設等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サンギョウ</t>
    </rPh>
    <rPh sb="14" eb="17">
      <t>ハイキブツ</t>
    </rPh>
    <rPh sb="17" eb="19">
      <t>ショウキャク</t>
    </rPh>
    <rPh sb="19" eb="21">
      <t>シセツ</t>
    </rPh>
    <rPh sb="21" eb="22">
      <t>トウ</t>
    </rPh>
    <phoneticPr fontId="2"/>
  </si>
  <si>
    <t>市条例第54条第1項第1号
公私の扶助を受けるもの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</t>
    </rPh>
    <rPh sb="17" eb="19">
      <t>フジョ</t>
    </rPh>
    <rPh sb="20" eb="21">
      <t>ウ</t>
    </rPh>
    <phoneticPr fontId="2"/>
  </si>
  <si>
    <t>市条例第54条第1項第2号
公益の用に供する施設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コウエキ</t>
    </rPh>
    <rPh sb="17" eb="18">
      <t>ヨウ</t>
    </rPh>
    <rPh sb="19" eb="20">
      <t>キョウ</t>
    </rPh>
    <rPh sb="22" eb="24">
      <t>シセツ</t>
    </rPh>
    <phoneticPr fontId="2"/>
  </si>
  <si>
    <t>市条例第54条第1項第4号
公衆浴場の用に供するもの他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コウシュウ</t>
    </rPh>
    <rPh sb="16" eb="18">
      <t>ヨクジョウ</t>
    </rPh>
    <rPh sb="19" eb="20">
      <t>ヨウ</t>
    </rPh>
    <rPh sb="21" eb="22">
      <t>キョウ</t>
    </rPh>
    <rPh sb="26" eb="27">
      <t>ホカ</t>
    </rPh>
    <phoneticPr fontId="2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</si>
  <si>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2"/>
  </si>
  <si>
    <t>特例条例
企業立地課税免除3年適用</t>
    <rPh sb="0" eb="2">
      <t>トクレイ</t>
    </rPh>
    <rPh sb="2" eb="4">
      <t>ジョウレイ</t>
    </rPh>
    <rPh sb="5" eb="7">
      <t>キギョウ</t>
    </rPh>
    <rPh sb="7" eb="9">
      <t>リッチ</t>
    </rPh>
    <rPh sb="9" eb="11">
      <t>カゼイ</t>
    </rPh>
    <rPh sb="11" eb="13">
      <t>メンジョ</t>
    </rPh>
    <rPh sb="14" eb="15">
      <t>ネン</t>
    </rPh>
    <rPh sb="15" eb="17">
      <t>テキヨウ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</si>
  <si>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</si>
  <si>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県知事配分</t>
    <rPh sb="0" eb="3">
      <t>ケンチジ</t>
    </rPh>
    <rPh sb="3" eb="5">
      <t>ハイブン</t>
    </rPh>
    <phoneticPr fontId="2"/>
  </si>
  <si>
    <t>事業区分</t>
    <rPh sb="0" eb="2">
      <t>ジギョウ</t>
    </rPh>
    <rPh sb="2" eb="4">
      <t>クブン</t>
    </rPh>
    <phoneticPr fontId="2"/>
  </si>
  <si>
    <t>件数</t>
    <rPh sb="0" eb="2">
      <t>ケンスウ</t>
    </rPh>
    <phoneticPr fontId="2"/>
  </si>
  <si>
    <t>配分価格</t>
    <rPh sb="0" eb="2">
      <t>ハイブン</t>
    </rPh>
    <rPh sb="2" eb="4">
      <t>カカク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</si>
  <si>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</si>
  <si>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</si>
  <si>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</si>
  <si>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</si>
  <si>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船舶</t>
    <rPh sb="0" eb="2">
      <t>センパク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</si>
  <si>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</si>
  <si>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電気事業</t>
    <rPh sb="0" eb="2">
      <t>デンキ</t>
    </rPh>
    <rPh sb="2" eb="4">
      <t>ジギョウ</t>
    </rPh>
    <phoneticPr fontId="2"/>
  </si>
  <si>
    <t>附帯事業</t>
    <rPh sb="0" eb="2">
      <t>フタイ</t>
    </rPh>
    <rPh sb="2" eb="4">
      <t>ジギョウ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</si>
  <si>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</si>
  <si>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件</t>
    <rPh sb="0" eb="1">
      <t>ケン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</si>
  <si>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</si>
  <si>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</si>
  <si>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</si>
  <si>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</si>
  <si>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(カ)　交付金</t>
    <rPh sb="4" eb="7">
      <t>コウフキン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</si>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</sst>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_ ;[Red]\-#,##0.0\ "/>
    <numFmt numFmtId="177" formatCode="0.0_);[Red]\(0.0\)"/>
    <numFmt numFmtId="178" formatCode="#,##0;&quot;△ &quot;#,##0"/>
    <numFmt numFmtId="179" formatCode="&quot;平成&quot;#&quot;年度&quot;"/>
    <numFmt numFmtId="180" formatCode="#,##0.0;&quot;△ &quot;#,##0.0"/>
    <numFmt numFmtId="181" formatCode="#,##0.0_);[Red]\(#,##0.0\)"/>
    <numFmt numFmtId="182" formatCode="\(&quot;平成&quot;#&quot;年度&quot;\)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3"/>
      <name val="ＭＳ 明朝"/>
      <family val="1"/>
      <charset val="128"/>
    </font>
    <font>
      <b/>
      <sz val="20"/>
      <name val="ＭＳ Ｐゴシック"/>
      <family val="3"/>
      <charset val="128"/>
      <scheme val="major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6">
    <xf numFmtId="0" fontId="0" fillId="0" borderId="0" xfId="0">
      <alignment vertical="center"/>
    </xf>
    <xf numFmtId="178" fontId="5" fillId="0" borderId="1" xfId="0" applyNumberFormat="1" applyFont="1" applyBorder="1">
      <alignment vertical="center"/>
    </xf>
    <xf numFmtId="178" fontId="5" fillId="0" borderId="10" xfId="0" applyNumberFormat="1" applyFont="1" applyBorder="1">
      <alignment vertical="center"/>
    </xf>
    <xf numFmtId="178" fontId="5" fillId="0" borderId="16" xfId="0" applyNumberFormat="1" applyFont="1" applyBorder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178" fontId="5" fillId="0" borderId="1" xfId="1" applyNumberFormat="1" applyFont="1" applyBorder="1" applyProtection="1">
      <alignment vertical="center"/>
      <protection locked="0"/>
    </xf>
    <xf numFmtId="178" fontId="5" fillId="0" borderId="1" xfId="1" applyNumberFormat="1" applyFont="1" applyBorder="1">
      <alignment vertical="center"/>
    </xf>
    <xf numFmtId="0" fontId="4" fillId="0" borderId="0" xfId="0" applyFont="1">
      <alignment vertical="center"/>
    </xf>
    <xf numFmtId="178" fontId="4" fillId="0" borderId="1" xfId="0" applyNumberFormat="1" applyFont="1" applyBorder="1" applyProtection="1">
      <alignment vertical="center"/>
      <protection locked="0"/>
    </xf>
    <xf numFmtId="178" fontId="4" fillId="0" borderId="1" xfId="0" applyNumberFormat="1" applyFont="1" applyBorder="1">
      <alignment vertical="center"/>
    </xf>
    <xf numFmtId="178" fontId="4" fillId="0" borderId="16" xfId="0" applyNumberFormat="1" applyFont="1" applyBorder="1">
      <alignment vertical="center"/>
    </xf>
    <xf numFmtId="0" fontId="5" fillId="0" borderId="11" xfId="0" applyFont="1" applyBorder="1">
      <alignment vertical="center"/>
    </xf>
    <xf numFmtId="0" fontId="4" fillId="0" borderId="0" xfId="0" applyFont="1" applyBorder="1">
      <alignment vertical="center"/>
    </xf>
    <xf numFmtId="178" fontId="5" fillId="0" borderId="1" xfId="0" applyNumberFormat="1" applyFont="1" applyBorder="1" applyProtection="1">
      <alignment vertical="center"/>
      <protection locked="0"/>
    </xf>
    <xf numFmtId="178" fontId="5" fillId="0" borderId="10" xfId="0" applyNumberFormat="1" applyFont="1" applyBorder="1" applyProtection="1">
      <alignment vertical="center"/>
      <protection locked="0"/>
    </xf>
    <xf numFmtId="0" fontId="4" fillId="0" borderId="11" xfId="0" applyFont="1" applyBorder="1">
      <alignment vertical="center"/>
    </xf>
    <xf numFmtId="178" fontId="4" fillId="0" borderId="1" xfId="0" applyNumberFormat="1" applyFont="1" applyBorder="1" applyAlignment="1" applyProtection="1">
      <alignment vertical="center"/>
      <protection locked="0"/>
    </xf>
    <xf numFmtId="0" fontId="5" fillId="0" borderId="21" xfId="0" applyFont="1" applyBorder="1" applyAlignment="1">
      <alignment horizontal="distributed" vertical="center" wrapText="1"/>
    </xf>
    <xf numFmtId="0" fontId="5" fillId="0" borderId="23" xfId="0" applyFont="1" applyBorder="1" applyAlignment="1">
      <alignment horizontal="distributed" vertical="center" wrapText="1"/>
    </xf>
    <xf numFmtId="0" fontId="5" fillId="0" borderId="22" xfId="0" applyFont="1" applyBorder="1" applyAlignment="1">
      <alignment horizontal="distributed" vertical="center" wrapText="1"/>
    </xf>
    <xf numFmtId="178" fontId="4" fillId="0" borderId="13" xfId="0" applyNumberFormat="1" applyFont="1" applyBorder="1" applyProtection="1">
      <alignment vertical="center"/>
      <protection locked="0"/>
    </xf>
    <xf numFmtId="178" fontId="4" fillId="0" borderId="24" xfId="0" applyNumberFormat="1" applyFont="1" applyBorder="1" applyProtection="1">
      <alignment vertical="center"/>
      <protection locked="0"/>
    </xf>
    <xf numFmtId="178" fontId="4" fillId="0" borderId="15" xfId="0" applyNumberFormat="1" applyFont="1" applyBorder="1" applyProtection="1">
      <alignment vertical="center"/>
      <protection locked="0"/>
    </xf>
    <xf numFmtId="178" fontId="4" fillId="0" borderId="1" xfId="0" applyNumberFormat="1" applyFont="1" applyBorder="1" applyProtection="1">
      <alignment vertical="center"/>
    </xf>
    <xf numFmtId="178" fontId="4" fillId="0" borderId="13" xfId="0" applyNumberFormat="1" applyFont="1" applyBorder="1" applyProtection="1">
      <alignment vertical="center"/>
    </xf>
    <xf numFmtId="178" fontId="4" fillId="0" borderId="24" xfId="0" applyNumberFormat="1" applyFont="1" applyBorder="1" applyProtection="1">
      <alignment vertical="center"/>
    </xf>
    <xf numFmtId="178" fontId="4" fillId="0" borderId="15" xfId="0" applyNumberFormat="1" applyFont="1" applyBorder="1" applyProtection="1">
      <alignment vertical="center"/>
    </xf>
    <xf numFmtId="178" fontId="4" fillId="0" borderId="1" xfId="0" applyNumberFormat="1" applyFont="1" applyBorder="1" applyAlignment="1" applyProtection="1">
      <alignment horizontal="center" vertical="center"/>
    </xf>
    <xf numFmtId="0" fontId="4" fillId="0" borderId="29" xfId="0" applyFont="1" applyBorder="1" applyAlignment="1">
      <alignment horizontal="distributed" vertical="center"/>
    </xf>
    <xf numFmtId="178" fontId="4" fillId="0" borderId="29" xfId="0" applyNumberFormat="1" applyFont="1" applyBorder="1" applyProtection="1">
      <alignment vertical="center"/>
      <protection locked="0"/>
    </xf>
    <xf numFmtId="178" fontId="4" fillId="0" borderId="30" xfId="0" applyNumberFormat="1" applyFont="1" applyBorder="1" applyProtection="1">
      <alignment vertical="center"/>
      <protection locked="0"/>
    </xf>
    <xf numFmtId="178" fontId="4" fillId="0" borderId="31" xfId="0" applyNumberFormat="1" applyFont="1" applyBorder="1" applyProtection="1">
      <alignment vertical="center"/>
      <protection locked="0"/>
    </xf>
    <xf numFmtId="178" fontId="4" fillId="0" borderId="32" xfId="0" applyNumberFormat="1" applyFont="1" applyBorder="1" applyProtection="1">
      <alignment vertical="center"/>
      <protection locked="0"/>
    </xf>
    <xf numFmtId="178" fontId="4" fillId="0" borderId="29" xfId="0" applyNumberFormat="1" applyFont="1" applyBorder="1">
      <alignment vertical="center"/>
    </xf>
    <xf numFmtId="0" fontId="4" fillId="0" borderId="33" xfId="0" applyFont="1" applyBorder="1" applyAlignment="1">
      <alignment horizontal="distributed" vertical="center"/>
    </xf>
    <xf numFmtId="178" fontId="4" fillId="0" borderId="33" xfId="0" applyNumberFormat="1" applyFont="1" applyBorder="1" applyProtection="1">
      <alignment vertical="center"/>
      <protection locked="0"/>
    </xf>
    <xf numFmtId="178" fontId="4" fillId="0" borderId="34" xfId="0" applyNumberFormat="1" applyFont="1" applyBorder="1" applyProtection="1">
      <alignment vertical="center"/>
      <protection locked="0"/>
    </xf>
    <xf numFmtId="178" fontId="4" fillId="0" borderId="35" xfId="0" applyNumberFormat="1" applyFont="1" applyBorder="1" applyProtection="1">
      <alignment vertical="center"/>
      <protection locked="0"/>
    </xf>
    <xf numFmtId="178" fontId="4" fillId="0" borderId="36" xfId="0" applyNumberFormat="1" applyFont="1" applyBorder="1" applyProtection="1">
      <alignment vertical="center"/>
      <protection locked="0"/>
    </xf>
    <xf numFmtId="178" fontId="4" fillId="0" borderId="33" xfId="0" applyNumberFormat="1" applyFont="1" applyBorder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178" fontId="4" fillId="0" borderId="41" xfId="0" applyNumberFormat="1" applyFont="1" applyBorder="1" applyProtection="1">
      <alignment vertical="center"/>
      <protection locked="0"/>
    </xf>
    <xf numFmtId="178" fontId="4" fillId="0" borderId="42" xfId="0" applyNumberFormat="1" applyFont="1" applyBorder="1" applyProtection="1">
      <alignment vertical="center"/>
      <protection locked="0"/>
    </xf>
    <xf numFmtId="178" fontId="4" fillId="0" borderId="43" xfId="0" applyNumberFormat="1" applyFont="1" applyBorder="1" applyProtection="1">
      <alignment vertical="center"/>
      <protection locked="0"/>
    </xf>
    <xf numFmtId="178" fontId="4" fillId="0" borderId="44" xfId="0" applyNumberFormat="1" applyFont="1" applyBorder="1" applyProtection="1">
      <alignment vertical="center"/>
      <protection locked="0"/>
    </xf>
    <xf numFmtId="178" fontId="4" fillId="0" borderId="41" xfId="0" applyNumberFormat="1" applyFont="1" applyBorder="1">
      <alignment vertical="center"/>
    </xf>
    <xf numFmtId="0" fontId="4" fillId="0" borderId="37" xfId="0" applyFont="1" applyBorder="1" applyAlignment="1">
      <alignment horizontal="center" vertical="center"/>
    </xf>
    <xf numFmtId="178" fontId="4" fillId="0" borderId="37" xfId="0" applyNumberFormat="1" applyFont="1" applyBorder="1" applyProtection="1">
      <alignment vertical="center"/>
      <protection locked="0"/>
    </xf>
    <xf numFmtId="178" fontId="4" fillId="0" borderId="38" xfId="0" applyNumberFormat="1" applyFont="1" applyBorder="1" applyProtection="1">
      <alignment vertical="center"/>
      <protection locked="0"/>
    </xf>
    <xf numFmtId="178" fontId="4" fillId="0" borderId="39" xfId="0" applyNumberFormat="1" applyFont="1" applyBorder="1" applyProtection="1">
      <alignment vertical="center"/>
      <protection locked="0"/>
    </xf>
    <xf numFmtId="178" fontId="4" fillId="0" borderId="40" xfId="0" applyNumberFormat="1" applyFont="1" applyBorder="1" applyProtection="1">
      <alignment vertical="center"/>
      <protection locked="0"/>
    </xf>
    <xf numFmtId="178" fontId="4" fillId="0" borderId="37" xfId="0" applyNumberFormat="1" applyFont="1" applyBorder="1">
      <alignment vertical="center"/>
    </xf>
    <xf numFmtId="178" fontId="4" fillId="0" borderId="10" xfId="0" applyNumberFormat="1" applyFont="1" applyBorder="1" applyProtection="1">
      <alignment vertical="center"/>
      <protection locked="0"/>
    </xf>
    <xf numFmtId="0" fontId="11" fillId="0" borderId="10" xfId="0" applyFont="1" applyBorder="1" applyAlignment="1">
      <alignment horizontal="distributed" vertical="center"/>
    </xf>
    <xf numFmtId="0" fontId="11" fillId="0" borderId="11" xfId="0" applyFont="1" applyBorder="1" applyAlignment="1">
      <alignment horizontal="distributed" vertical="center"/>
    </xf>
    <xf numFmtId="178" fontId="5" fillId="0" borderId="1" xfId="0" applyNumberFormat="1" applyFont="1" applyBorder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>
      <alignment vertical="center"/>
    </xf>
    <xf numFmtId="0" fontId="10" fillId="0" borderId="10" xfId="0" applyFont="1" applyBorder="1" applyAlignment="1">
      <alignment horizontal="distributed" vertical="center" wrapText="1"/>
    </xf>
    <xf numFmtId="0" fontId="4" fillId="0" borderId="11" xfId="0" applyFont="1" applyBorder="1" applyAlignment="1">
      <alignment vertical="top"/>
    </xf>
    <xf numFmtId="0" fontId="4" fillId="0" borderId="11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distributed" vertical="center" indent="1"/>
    </xf>
    <xf numFmtId="0" fontId="10" fillId="0" borderId="11" xfId="0" applyFont="1" applyBorder="1" applyAlignment="1">
      <alignment horizontal="distributed" vertical="center" wrapText="1"/>
    </xf>
    <xf numFmtId="0" fontId="5" fillId="0" borderId="11" xfId="0" applyFont="1" applyBorder="1" applyAlignment="1">
      <alignment horizontal="distributed" vertical="center" inden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78" fontId="5" fillId="0" borderId="1" xfId="1" applyNumberFormat="1" applyFont="1" applyBorder="1" applyAlignment="1" applyProtection="1">
      <alignment horizontal="right" vertical="center"/>
      <protection locked="0"/>
    </xf>
    <xf numFmtId="178" fontId="5" fillId="0" borderId="1" xfId="1" applyNumberFormat="1" applyFont="1" applyBorder="1" applyAlignment="1">
      <alignment horizontal="right" vertical="center"/>
    </xf>
    <xf numFmtId="178" fontId="5" fillId="0" borderId="1" xfId="0" applyNumberFormat="1" applyFont="1" applyBorder="1" applyAlignment="1">
      <alignment vertical="center"/>
    </xf>
    <xf numFmtId="178" fontId="5" fillId="0" borderId="1" xfId="0" applyNumberFormat="1" applyFont="1" applyBorder="1" applyAlignment="1" applyProtection="1">
      <alignment horizontal="right" vertical="center"/>
      <protection locked="0"/>
    </xf>
    <xf numFmtId="178" fontId="5" fillId="0" borderId="1" xfId="0" applyNumberFormat="1" applyFont="1" applyBorder="1" applyAlignment="1">
      <alignment horizontal="right" vertical="center"/>
    </xf>
    <xf numFmtId="178" fontId="5" fillId="0" borderId="10" xfId="1" applyNumberFormat="1" applyFont="1" applyBorder="1" applyAlignment="1" applyProtection="1">
      <alignment horizontal="right" vertical="center"/>
      <protection locked="0"/>
    </xf>
    <xf numFmtId="178" fontId="5" fillId="0" borderId="10" xfId="0" applyNumberFormat="1" applyFont="1" applyBorder="1" applyAlignment="1" applyProtection="1">
      <alignment vertical="center"/>
      <protection locked="0"/>
    </xf>
    <xf numFmtId="178" fontId="5" fillId="0" borderId="10" xfId="0" applyNumberFormat="1" applyFont="1" applyBorder="1" applyAlignment="1" applyProtection="1">
      <alignment horizontal="right" vertical="center"/>
      <protection locked="0"/>
    </xf>
    <xf numFmtId="0" fontId="4" fillId="0" borderId="16" xfId="0" applyFont="1" applyBorder="1" applyAlignment="1">
      <alignment horizontal="distributed" vertical="center" indent="1"/>
    </xf>
    <xf numFmtId="178" fontId="5" fillId="0" borderId="16" xfId="1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vertical="center"/>
    </xf>
    <xf numFmtId="178" fontId="5" fillId="0" borderId="16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>
      <alignment vertical="center"/>
    </xf>
    <xf numFmtId="178" fontId="4" fillId="0" borderId="2" xfId="0" applyNumberFormat="1" applyFont="1" applyBorder="1" applyProtection="1">
      <alignment vertical="center"/>
      <protection locked="0"/>
    </xf>
    <xf numFmtId="178" fontId="4" fillId="0" borderId="27" xfId="0" applyNumberFormat="1" applyFont="1" applyBorder="1" applyProtection="1">
      <alignment vertical="center"/>
      <protection locked="0"/>
    </xf>
    <xf numFmtId="178" fontId="4" fillId="0" borderId="4" xfId="0" applyNumberFormat="1" applyFont="1" applyBorder="1" applyProtection="1">
      <alignment vertical="center"/>
      <protection locked="0"/>
    </xf>
    <xf numFmtId="178" fontId="4" fillId="0" borderId="1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19" xfId="0" applyNumberFormat="1" applyFont="1" applyBorder="1">
      <alignment vertical="center"/>
    </xf>
    <xf numFmtId="178" fontId="4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11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10" xfId="0" applyFont="1" applyBorder="1" applyAlignment="1">
      <alignment horizontal="distributed" vertical="center" wrapText="1"/>
    </xf>
    <xf numFmtId="0" fontId="4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horizontal="distributed" vertical="center" wrapText="1"/>
    </xf>
    <xf numFmtId="0" fontId="7" fillId="0" borderId="11" xfId="0" applyFont="1" applyBorder="1" applyAlignment="1">
      <alignment horizontal="distributed" vertical="center"/>
    </xf>
    <xf numFmtId="178" fontId="5" fillId="0" borderId="20" xfId="0" applyNumberFormat="1" applyFont="1" applyBorder="1">
      <alignment vertical="center"/>
    </xf>
    <xf numFmtId="178" fontId="5" fillId="0" borderId="12" xfId="0" applyNumberFormat="1" applyFont="1" applyBorder="1">
      <alignment vertical="center"/>
    </xf>
    <xf numFmtId="178" fontId="4" fillId="0" borderId="0" xfId="0" applyNumberFormat="1" applyFont="1">
      <alignment vertical="center"/>
    </xf>
    <xf numFmtId="0" fontId="5" fillId="0" borderId="11" xfId="0" applyFont="1" applyBorder="1" applyAlignment="1">
      <alignment vertical="top"/>
    </xf>
    <xf numFmtId="0" fontId="10" fillId="0" borderId="11" xfId="0" applyFont="1" applyBorder="1">
      <alignment vertical="center"/>
    </xf>
    <xf numFmtId="0" fontId="7" fillId="0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10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distributed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distributed" vertical="center" wrapText="1"/>
    </xf>
    <xf numFmtId="178" fontId="5" fillId="0" borderId="1" xfId="0" applyNumberFormat="1" applyFont="1" applyBorder="1" applyAlignment="1" applyProtection="1">
      <alignment vertical="center"/>
      <protection locked="0"/>
    </xf>
    <xf numFmtId="178" fontId="5" fillId="0" borderId="16" xfId="0" applyNumberFormat="1" applyFont="1" applyBorder="1" applyProtection="1">
      <alignment vertical="center"/>
      <protection locked="0"/>
    </xf>
    <xf numFmtId="0" fontId="5" fillId="0" borderId="11" xfId="0" applyFont="1" applyBorder="1" applyAlignment="1">
      <alignment horizontal="distributed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distributed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5" xfId="0" applyFont="1" applyBorder="1" applyAlignment="1">
      <alignment horizontal="distributed" vertical="center" wrapText="1"/>
    </xf>
    <xf numFmtId="0" fontId="4" fillId="0" borderId="6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5" fillId="0" borderId="1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distributed" vertical="center" wrapText="1"/>
    </xf>
    <xf numFmtId="0" fontId="5" fillId="0" borderId="11" xfId="0" applyFont="1" applyFill="1" applyBorder="1" applyAlignment="1"/>
    <xf numFmtId="0" fontId="5" fillId="0" borderId="11" xfId="0" applyFont="1" applyFill="1" applyBorder="1" applyAlignment="1">
      <alignment horizontal="center" vertical="center"/>
    </xf>
    <xf numFmtId="178" fontId="5" fillId="0" borderId="20" xfId="0" applyNumberFormat="1" applyFont="1" applyBorder="1" applyProtection="1">
      <alignment vertical="center"/>
      <protection locked="0"/>
    </xf>
    <xf numFmtId="0" fontId="16" fillId="0" borderId="10" xfId="0" applyFont="1" applyBorder="1" applyAlignment="1">
      <alignment horizontal="distributed" vertical="center" wrapText="1"/>
    </xf>
    <xf numFmtId="0" fontId="16" fillId="0" borderId="11" xfId="0" applyFont="1" applyBorder="1" applyAlignment="1">
      <alignment horizontal="distributed" vertical="center" wrapText="1"/>
    </xf>
    <xf numFmtId="0" fontId="17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178" fontId="5" fillId="0" borderId="15" xfId="0" applyNumberFormat="1" applyFont="1" applyBorder="1" applyProtection="1">
      <alignment vertical="center"/>
      <protection locked="0"/>
    </xf>
    <xf numFmtId="0" fontId="5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10" xfId="0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distributed" vertical="center"/>
    </xf>
    <xf numFmtId="178" fontId="4" fillId="0" borderId="12" xfId="0" applyNumberFormat="1" applyFont="1" applyBorder="1" applyProtection="1">
      <alignment vertical="center"/>
      <protection locked="0"/>
    </xf>
    <xf numFmtId="180" fontId="4" fillId="0" borderId="12" xfId="0" applyNumberFormat="1" applyFont="1" applyBorder="1">
      <alignment vertical="center"/>
    </xf>
    <xf numFmtId="0" fontId="4" fillId="0" borderId="9" xfId="0" applyFont="1" applyBorder="1" applyAlignment="1">
      <alignment horizontal="distributed" vertical="center" wrapText="1"/>
    </xf>
    <xf numFmtId="178" fontId="4" fillId="0" borderId="12" xfId="0" applyNumberFormat="1" applyFont="1" applyBorder="1" applyAlignment="1" applyProtection="1">
      <alignment vertical="center"/>
      <protection locked="0"/>
    </xf>
    <xf numFmtId="0" fontId="4" fillId="0" borderId="4" xfId="0" applyFont="1" applyBorder="1" applyAlignment="1">
      <alignment horizontal="distributed" vertical="center" wrapText="1"/>
    </xf>
    <xf numFmtId="180" fontId="4" fillId="0" borderId="11" xfId="0" applyNumberFormat="1" applyFont="1" applyBorder="1">
      <alignment vertical="center"/>
    </xf>
    <xf numFmtId="180" fontId="4" fillId="0" borderId="1" xfId="0" applyNumberFormat="1" applyFont="1" applyBorder="1">
      <alignment vertical="center"/>
    </xf>
    <xf numFmtId="0" fontId="3" fillId="0" borderId="13" xfId="0" applyFont="1" applyBorder="1" applyAlignment="1">
      <alignment horizontal="distributed" vertical="center"/>
    </xf>
    <xf numFmtId="0" fontId="3" fillId="0" borderId="10" xfId="0" applyFont="1" applyBorder="1">
      <alignment vertical="center"/>
    </xf>
    <xf numFmtId="0" fontId="3" fillId="0" borderId="12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/>
    </xf>
    <xf numFmtId="178" fontId="4" fillId="0" borderId="1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distributed" vertical="center"/>
    </xf>
    <xf numFmtId="181" fontId="4" fillId="0" borderId="12" xfId="0" applyNumberFormat="1" applyFont="1" applyBorder="1" applyAlignment="1" applyProtection="1">
      <alignment vertical="center"/>
    </xf>
    <xf numFmtId="180" fontId="10" fillId="0" borderId="0" xfId="0" applyNumberFormat="1" applyFont="1" applyBorder="1" applyAlignment="1">
      <alignment vertical="center"/>
    </xf>
    <xf numFmtId="0" fontId="4" fillId="2" borderId="0" xfId="0" applyFont="1" applyFill="1">
      <alignment vertical="center"/>
    </xf>
    <xf numFmtId="0" fontId="5" fillId="2" borderId="1" xfId="0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78" fontId="7" fillId="2" borderId="1" xfId="0" applyNumberFormat="1" applyFont="1" applyFill="1" applyBorder="1" applyProtection="1">
      <alignment vertical="center"/>
      <protection locked="0"/>
    </xf>
    <xf numFmtId="0" fontId="7" fillId="2" borderId="1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178" fontId="7" fillId="2" borderId="10" xfId="0" applyNumberFormat="1" applyFont="1" applyFill="1" applyBorder="1" applyProtection="1">
      <alignment vertical="center"/>
      <protection locked="0"/>
    </xf>
    <xf numFmtId="0" fontId="5" fillId="2" borderId="16" xfId="0" applyFont="1" applyFill="1" applyBorder="1" applyAlignment="1">
      <alignment horizontal="distributed" vertical="center" wrapText="1" indent="3"/>
    </xf>
    <xf numFmtId="178" fontId="7" fillId="2" borderId="16" xfId="0" applyNumberFormat="1" applyFont="1" applyFill="1" applyBorder="1">
      <alignment vertical="center"/>
    </xf>
    <xf numFmtId="0" fontId="6" fillId="2" borderId="0" xfId="0" applyFont="1" applyFill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distributed" vertical="center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178" fontId="7" fillId="0" borderId="10" xfId="0" applyNumberFormat="1" applyFont="1" applyBorder="1" applyAlignment="1" applyProtection="1">
      <alignment vertical="center"/>
    </xf>
    <xf numFmtId="178" fontId="5" fillId="0" borderId="12" xfId="0" applyNumberFormat="1" applyFont="1" applyBorder="1" applyAlignment="1" applyProtection="1">
      <alignment vertical="center"/>
      <protection locked="0"/>
    </xf>
    <xf numFmtId="178" fontId="5" fillId="0" borderId="1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178" fontId="5" fillId="0" borderId="20" xfId="0" applyNumberFormat="1" applyFont="1" applyFill="1" applyBorder="1" applyProtection="1">
      <alignment vertical="center"/>
      <protection locked="0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wrapText="1" indent="1"/>
    </xf>
    <xf numFmtId="0" fontId="4" fillId="0" borderId="15" xfId="0" applyFont="1" applyBorder="1" applyAlignment="1">
      <alignment horizontal="distributed" vertical="center" wrapText="1" indent="1"/>
    </xf>
    <xf numFmtId="0" fontId="4" fillId="0" borderId="10" xfId="0" applyFont="1" applyBorder="1" applyAlignment="1">
      <alignment horizontal="center" vertical="distributed" textRotation="255" indent="3"/>
    </xf>
    <xf numFmtId="0" fontId="4" fillId="0" borderId="11" xfId="0" applyFont="1" applyBorder="1" applyAlignment="1">
      <alignment horizontal="center" vertical="distributed" textRotation="255" indent="3"/>
    </xf>
    <xf numFmtId="0" fontId="4" fillId="0" borderId="12" xfId="0" applyFont="1" applyBorder="1" applyAlignment="1">
      <alignment horizontal="center" vertical="distributed" textRotation="255" indent="3"/>
    </xf>
    <xf numFmtId="0" fontId="4" fillId="0" borderId="10" xfId="0" applyFont="1" applyBorder="1" applyAlignment="1">
      <alignment horizontal="center" vertical="distributed" textRotation="255" indent="2"/>
    </xf>
    <xf numFmtId="0" fontId="4" fillId="0" borderId="11" xfId="0" applyFont="1" applyBorder="1" applyAlignment="1">
      <alignment horizontal="center" vertical="distributed" textRotation="255" indent="2"/>
    </xf>
    <xf numFmtId="0" fontId="4" fillId="0" borderId="12" xfId="0" applyFont="1" applyBorder="1" applyAlignment="1">
      <alignment horizontal="center" vertical="distributed" textRotation="255" indent="2"/>
    </xf>
    <xf numFmtId="0" fontId="4" fillId="0" borderId="1" xfId="0" applyFont="1" applyBorder="1" applyAlignment="1">
      <alignment horizontal="center" vertical="distributed" textRotation="255"/>
    </xf>
    <xf numFmtId="0" fontId="5" fillId="0" borderId="1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2" xfId="0" applyFont="1" applyBorder="1" applyAlignment="1">
      <alignment horizontal="center" vertical="distributed" textRotation="255"/>
    </xf>
    <xf numFmtId="0" fontId="1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distributed" vertical="center" indent="1"/>
    </xf>
    <xf numFmtId="38" fontId="5" fillId="0" borderId="1" xfId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wrapText="1"/>
    </xf>
    <xf numFmtId="38" fontId="5" fillId="0" borderId="1" xfId="1" applyFont="1" applyBorder="1" applyAlignment="1" applyProtection="1">
      <alignment vertical="center" wrapText="1"/>
      <protection locked="0"/>
    </xf>
    <xf numFmtId="0" fontId="14" fillId="0" borderId="0" xfId="0" applyFont="1" applyAlignment="1">
      <alignment horizontal="left" vertical="center"/>
    </xf>
    <xf numFmtId="38" fontId="5" fillId="0" borderId="1" xfId="1" applyFont="1" applyBorder="1" applyAlignment="1">
      <alignment vertical="center" wrapText="1"/>
    </xf>
    <xf numFmtId="38" fontId="5" fillId="0" borderId="1" xfId="1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38" fontId="5" fillId="0" borderId="1" xfId="1" applyFont="1" applyBorder="1" applyAlignment="1">
      <alignment horizontal="distributed" vertical="center"/>
    </xf>
    <xf numFmtId="177" fontId="5" fillId="0" borderId="1" xfId="1" applyNumberFormat="1" applyFont="1" applyBorder="1" applyAlignment="1">
      <alignment vertical="center" wrapText="1"/>
    </xf>
    <xf numFmtId="177" fontId="5" fillId="0" borderId="1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5" fillId="0" borderId="17" xfId="0" applyFont="1" applyBorder="1" applyAlignment="1">
      <alignment horizontal="distributed" vertical="center" wrapText="1" indent="1"/>
    </xf>
    <xf numFmtId="0" fontId="5" fillId="0" borderId="18" xfId="0" applyFont="1" applyBorder="1" applyAlignment="1">
      <alignment horizontal="distributed" vertical="center" wrapText="1" indent="1"/>
    </xf>
    <xf numFmtId="0" fontId="5" fillId="0" borderId="19" xfId="0" applyFont="1" applyBorder="1" applyAlignment="1">
      <alignment horizontal="distributed" vertical="center" wrapText="1" indent="1"/>
    </xf>
    <xf numFmtId="38" fontId="5" fillId="0" borderId="10" xfId="1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distributed" textRotation="255" indent="4"/>
    </xf>
    <xf numFmtId="0" fontId="4" fillId="0" borderId="10" xfId="0" applyFont="1" applyBorder="1" applyAlignment="1">
      <alignment horizontal="center" vertical="distributed" textRotation="255" indent="4"/>
    </xf>
    <xf numFmtId="0" fontId="5" fillId="0" borderId="10" xfId="0" applyFont="1" applyBorder="1" applyAlignment="1">
      <alignment horizontal="distributed" vertical="center" wrapText="1"/>
    </xf>
    <xf numFmtId="38" fontId="5" fillId="0" borderId="16" xfId="1" applyFont="1" applyBorder="1" applyAlignment="1">
      <alignment vertical="center"/>
    </xf>
    <xf numFmtId="38" fontId="5" fillId="0" borderId="13" xfId="1" applyFont="1" applyBorder="1" applyAlignment="1" applyProtection="1">
      <alignment vertical="center"/>
      <protection locked="0"/>
    </xf>
    <xf numFmtId="38" fontId="5" fillId="0" borderId="14" xfId="1" applyFont="1" applyBorder="1" applyAlignment="1" applyProtection="1">
      <alignment vertical="center"/>
      <protection locked="0"/>
    </xf>
    <xf numFmtId="38" fontId="5" fillId="0" borderId="15" xfId="1" applyFont="1" applyBorder="1" applyAlignment="1" applyProtection="1">
      <alignment vertical="center"/>
      <protection locked="0"/>
    </xf>
    <xf numFmtId="38" fontId="5" fillId="0" borderId="13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15" xfId="1" applyFont="1" applyBorder="1" applyAlignment="1">
      <alignment vertical="center"/>
    </xf>
    <xf numFmtId="38" fontId="5" fillId="0" borderId="2" xfId="1" applyFont="1" applyBorder="1" applyAlignment="1" applyProtection="1">
      <alignment vertical="center"/>
      <protection locked="0"/>
    </xf>
    <xf numFmtId="38" fontId="5" fillId="0" borderId="3" xfId="1" applyFont="1" applyBorder="1" applyAlignment="1" applyProtection="1">
      <alignment vertical="center"/>
      <protection locked="0"/>
    </xf>
    <xf numFmtId="38" fontId="5" fillId="0" borderId="4" xfId="1" applyFont="1" applyBorder="1" applyAlignment="1" applyProtection="1">
      <alignment vertical="center"/>
      <protection locked="0"/>
    </xf>
    <xf numFmtId="38" fontId="5" fillId="0" borderId="17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 wrapText="1"/>
    </xf>
    <xf numFmtId="38" fontId="5" fillId="0" borderId="13" xfId="1" applyFont="1" applyBorder="1" applyAlignment="1">
      <alignment horizontal="distributed" vertical="center"/>
    </xf>
    <xf numFmtId="38" fontId="5" fillId="0" borderId="14" xfId="1" applyFont="1" applyBorder="1" applyAlignment="1">
      <alignment horizontal="distributed" vertical="center"/>
    </xf>
    <xf numFmtId="38" fontId="5" fillId="0" borderId="15" xfId="1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distributed" wrapText="1"/>
    </xf>
    <xf numFmtId="0" fontId="5" fillId="0" borderId="11" xfId="0" applyFont="1" applyBorder="1" applyAlignment="1">
      <alignment horizontal="distributed" vertical="distributed" wrapText="1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distributed" vertical="center" indent="6"/>
    </xf>
    <xf numFmtId="0" fontId="4" fillId="0" borderId="14" xfId="0" applyFont="1" applyBorder="1" applyAlignment="1">
      <alignment horizontal="distributed" vertical="center" indent="6"/>
    </xf>
    <xf numFmtId="0" fontId="4" fillId="0" borderId="15" xfId="0" applyFont="1" applyBorder="1" applyAlignment="1">
      <alignment horizontal="distributed" vertical="center" indent="6"/>
    </xf>
    <xf numFmtId="0" fontId="5" fillId="0" borderId="1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distributed" vertical="center" indent="10"/>
    </xf>
    <xf numFmtId="0" fontId="3" fillId="0" borderId="14" xfId="0" applyFont="1" applyBorder="1" applyAlignment="1">
      <alignment horizontal="distributed" vertical="center" indent="10"/>
    </xf>
    <xf numFmtId="0" fontId="3" fillId="0" borderId="15" xfId="0" applyFont="1" applyBorder="1" applyAlignment="1">
      <alignment horizontal="distributed" vertical="center" indent="10"/>
    </xf>
    <xf numFmtId="0" fontId="3" fillId="0" borderId="13" xfId="0" applyFont="1" applyBorder="1" applyAlignment="1">
      <alignment horizontal="distributed" vertical="center" indent="15"/>
    </xf>
    <xf numFmtId="0" fontId="3" fillId="0" borderId="14" xfId="0" applyFont="1" applyBorder="1" applyAlignment="1">
      <alignment horizontal="distributed" vertical="center" indent="15"/>
    </xf>
    <xf numFmtId="0" fontId="3" fillId="0" borderId="15" xfId="0" applyFont="1" applyBorder="1" applyAlignment="1">
      <alignment horizontal="distributed" vertical="center" indent="15"/>
    </xf>
    <xf numFmtId="0" fontId="3" fillId="0" borderId="13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0" fontId="3" fillId="0" borderId="15" xfId="0" applyFont="1" applyBorder="1" applyAlignment="1">
      <alignment horizontal="distributed" vertical="center" indent="2"/>
    </xf>
    <xf numFmtId="0" fontId="3" fillId="0" borderId="13" xfId="0" applyFont="1" applyBorder="1" applyAlignment="1">
      <alignment horizontal="distributed" vertical="center" indent="5"/>
    </xf>
    <xf numFmtId="0" fontId="3" fillId="0" borderId="14" xfId="0" applyFont="1" applyBorder="1" applyAlignment="1">
      <alignment horizontal="distributed" vertical="center" indent="5"/>
    </xf>
    <xf numFmtId="0" fontId="3" fillId="0" borderId="15" xfId="0" applyFont="1" applyBorder="1" applyAlignment="1">
      <alignment horizontal="distributed" vertical="center" indent="5"/>
    </xf>
    <xf numFmtId="0" fontId="5" fillId="0" borderId="12" xfId="0" applyFont="1" applyBorder="1" applyAlignment="1">
      <alignment horizontal="center" vertical="center"/>
    </xf>
    <xf numFmtId="178" fontId="5" fillId="0" borderId="13" xfId="0" applyNumberFormat="1" applyFont="1" applyBorder="1" applyAlignment="1" applyProtection="1">
      <alignment vertical="center"/>
      <protection locked="0"/>
    </xf>
    <xf numFmtId="178" fontId="5" fillId="0" borderId="15" xfId="0" applyNumberFormat="1" applyFont="1" applyBorder="1" applyAlignment="1" applyProtection="1">
      <alignment vertical="center"/>
      <protection locked="0"/>
    </xf>
    <xf numFmtId="0" fontId="4" fillId="0" borderId="13" xfId="0" applyFont="1" applyBorder="1" applyAlignment="1">
      <alignment horizontal="distributed" vertical="center" wrapText="1" indent="2"/>
    </xf>
    <xf numFmtId="0" fontId="4" fillId="0" borderId="14" xfId="0" applyFont="1" applyBorder="1" applyAlignment="1">
      <alignment horizontal="distributed" vertical="center" wrapText="1" indent="2"/>
    </xf>
    <xf numFmtId="0" fontId="4" fillId="0" borderId="15" xfId="0" applyFont="1" applyBorder="1" applyAlignment="1">
      <alignment horizontal="distributed" vertical="center" wrapText="1" indent="2"/>
    </xf>
    <xf numFmtId="0" fontId="4" fillId="0" borderId="10" xfId="0" applyFont="1" applyBorder="1" applyAlignment="1">
      <alignment horizontal="distributed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8" fontId="5" fillId="0" borderId="13" xfId="0" applyNumberFormat="1" applyFont="1" applyBorder="1" applyAlignment="1" applyProtection="1">
      <alignment horizontal="center" vertical="center"/>
      <protection locked="0"/>
    </xf>
    <xf numFmtId="178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distributed" vertical="top" wrapText="1"/>
    </xf>
    <xf numFmtId="0" fontId="5" fillId="0" borderId="11" xfId="0" applyFont="1" applyBorder="1" applyAlignment="1">
      <alignment horizontal="distributed" vertical="top" wrapText="1"/>
    </xf>
    <xf numFmtId="0" fontId="4" fillId="0" borderId="13" xfId="0" applyFont="1" applyBorder="1" applyAlignment="1">
      <alignment horizontal="distributed" vertical="center" indent="7"/>
    </xf>
    <xf numFmtId="0" fontId="4" fillId="0" borderId="14" xfId="0" applyFont="1" applyBorder="1" applyAlignment="1">
      <alignment horizontal="distributed" vertical="center" indent="7"/>
    </xf>
    <xf numFmtId="0" fontId="5" fillId="0" borderId="2" xfId="0" applyFont="1" applyBorder="1" applyAlignment="1">
      <alignment horizontal="distributed" vertical="center" indent="2"/>
    </xf>
    <xf numFmtId="0" fontId="5" fillId="0" borderId="4" xfId="0" applyFont="1" applyBorder="1" applyAlignment="1">
      <alignment horizontal="distributed" vertical="center" indent="2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indent="4"/>
    </xf>
    <xf numFmtId="0" fontId="4" fillId="0" borderId="3" xfId="0" applyFont="1" applyBorder="1" applyAlignment="1">
      <alignment horizontal="distributed" vertical="center" indent="4"/>
    </xf>
    <xf numFmtId="0" fontId="4" fillId="0" borderId="4" xfId="0" applyFont="1" applyBorder="1" applyAlignment="1">
      <alignment horizontal="distributed" vertical="center" indent="4"/>
    </xf>
    <xf numFmtId="0" fontId="4" fillId="0" borderId="13" xfId="0" applyFont="1" applyBorder="1" applyAlignment="1">
      <alignment horizontal="distributed" vertical="center" indent="5"/>
    </xf>
    <xf numFmtId="0" fontId="4" fillId="0" borderId="14" xfId="0" applyFont="1" applyBorder="1" applyAlignment="1">
      <alignment horizontal="distributed" vertical="center" indent="5"/>
    </xf>
    <xf numFmtId="0" fontId="4" fillId="0" borderId="15" xfId="0" applyFont="1" applyBorder="1" applyAlignment="1">
      <alignment horizontal="distributed" vertical="center" indent="5"/>
    </xf>
    <xf numFmtId="0" fontId="4" fillId="0" borderId="1" xfId="0" applyFont="1" applyBorder="1" applyAlignment="1">
      <alignment horizontal="distributed" vertical="center" indent="2"/>
    </xf>
    <xf numFmtId="0" fontId="5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2"/>
    </xf>
    <xf numFmtId="0" fontId="4" fillId="0" borderId="9" xfId="0" applyFont="1" applyBorder="1" applyAlignment="1">
      <alignment horizontal="distributed" vertical="center" indent="2"/>
    </xf>
    <xf numFmtId="0" fontId="4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178" fontId="4" fillId="0" borderId="7" xfId="0" applyNumberFormat="1" applyFont="1" applyBorder="1" applyAlignment="1" applyProtection="1">
      <alignment vertical="center"/>
    </xf>
    <xf numFmtId="178" fontId="4" fillId="0" borderId="9" xfId="0" applyNumberFormat="1" applyFont="1" applyBorder="1" applyAlignment="1" applyProtection="1">
      <alignment vertical="center"/>
    </xf>
    <xf numFmtId="0" fontId="5" fillId="0" borderId="10" xfId="0" applyFont="1" applyBorder="1" applyAlignment="1">
      <alignment horizontal="right" vertical="center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9" xfId="0" applyNumberFormat="1" applyFont="1" applyBorder="1" applyAlignment="1" applyProtection="1">
      <alignment vertical="center"/>
      <protection locked="0"/>
    </xf>
    <xf numFmtId="178" fontId="4" fillId="0" borderId="13" xfId="0" applyNumberFormat="1" applyFont="1" applyBorder="1" applyAlignment="1" applyProtection="1">
      <alignment vertical="center"/>
      <protection locked="0"/>
    </xf>
    <xf numFmtId="178" fontId="4" fillId="0" borderId="15" xfId="0" applyNumberFormat="1" applyFont="1" applyBorder="1" applyAlignment="1" applyProtection="1">
      <alignment vertical="center"/>
      <protection locked="0"/>
    </xf>
    <xf numFmtId="178" fontId="4" fillId="0" borderId="13" xfId="0" applyNumberFormat="1" applyFont="1" applyBorder="1" applyAlignment="1">
      <alignment vertical="center"/>
    </xf>
    <xf numFmtId="178" fontId="4" fillId="0" borderId="15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178" fontId="4" fillId="0" borderId="7" xfId="0" applyNumberFormat="1" applyFont="1" applyBorder="1" applyAlignment="1">
      <alignment vertical="center"/>
    </xf>
    <xf numFmtId="178" fontId="4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distributed" textRotation="255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178" fontId="4" fillId="0" borderId="5" xfId="0" applyNumberFormat="1" applyFont="1" applyBorder="1" applyAlignment="1" applyProtection="1">
      <alignment vertical="center"/>
      <protection locked="0"/>
    </xf>
    <xf numFmtId="178" fontId="4" fillId="0" borderId="6" xfId="0" applyNumberFormat="1" applyFont="1" applyBorder="1" applyAlignment="1" applyProtection="1">
      <alignment vertical="center"/>
      <protection locked="0"/>
    </xf>
    <xf numFmtId="178" fontId="4" fillId="0" borderId="5" xfId="0" applyNumberFormat="1" applyFont="1" applyBorder="1" applyAlignment="1">
      <alignment vertical="center"/>
    </xf>
    <xf numFmtId="178" fontId="4" fillId="0" borderId="6" xfId="0" applyNumberFormat="1" applyFont="1" applyBorder="1" applyAlignment="1">
      <alignment vertical="center"/>
    </xf>
    <xf numFmtId="178" fontId="4" fillId="0" borderId="13" xfId="0" applyNumberFormat="1" applyFont="1" applyBorder="1" applyAlignment="1" applyProtection="1">
      <alignment vertical="center"/>
    </xf>
    <xf numFmtId="178" fontId="4" fillId="0" borderId="15" xfId="0" applyNumberFormat="1" applyFont="1" applyBorder="1" applyAlignment="1" applyProtection="1">
      <alignment vertical="center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9" fontId="3" fillId="0" borderId="13" xfId="0" applyNumberFormat="1" applyFont="1" applyBorder="1" applyAlignment="1" applyProtection="1">
      <alignment horizontal="distributed" vertical="center" indent="1"/>
      <protection locked="0"/>
    </xf>
    <xf numFmtId="179" fontId="3" fillId="0" borderId="14" xfId="0" applyNumberFormat="1" applyFont="1" applyBorder="1" applyAlignment="1" applyProtection="1">
      <alignment horizontal="distributed" vertical="center" indent="1"/>
      <protection locked="0"/>
    </xf>
    <xf numFmtId="179" fontId="3" fillId="0" borderId="13" xfId="0" applyNumberFormat="1" applyFont="1" applyBorder="1" applyAlignment="1">
      <alignment horizontal="distributed" vertical="center" indent="1"/>
    </xf>
    <xf numFmtId="179" fontId="3" fillId="0" borderId="14" xfId="0" applyNumberFormat="1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8" fillId="0" borderId="10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  <protection locked="0"/>
    </xf>
    <xf numFmtId="0" fontId="4" fillId="2" borderId="8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righ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178" fontId="5" fillId="0" borderId="12" xfId="0" applyNumberFormat="1" applyFont="1" applyBorder="1" applyAlignment="1" applyProtection="1">
      <alignment horizontal="center" vertical="center"/>
      <protection locked="0"/>
    </xf>
    <xf numFmtId="178" fontId="5" fillId="0" borderId="12" xfId="0" applyNumberFormat="1" applyFont="1" applyBorder="1" applyAlignment="1" applyProtection="1">
      <alignment vertical="center"/>
      <protection locked="0"/>
    </xf>
    <xf numFmtId="178" fontId="5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</xf>
    <xf numFmtId="182" fontId="8" fillId="0" borderId="0" xfId="0" applyNumberFormat="1" applyFont="1" applyBorder="1" applyAlignment="1" applyProtection="1">
      <alignment horizontal="left" vertical="center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right" vertical="center"/>
    </xf>
    <xf numFmtId="0" fontId="7" fillId="0" borderId="3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178" fontId="5" fillId="0" borderId="1" xfId="0" applyNumberFormat="1" applyFont="1" applyBorder="1" applyAlignment="1" applyProtection="1">
      <alignment vertical="center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179" fontId="4" fillId="0" borderId="13" xfId="0" applyNumberFormat="1" applyFont="1" applyBorder="1" applyAlignment="1" applyProtection="1">
      <alignment horizontal="distributed" vertical="center"/>
    </xf>
    <xf numFmtId="179" fontId="4" fillId="0" borderId="14" xfId="0" applyNumberFormat="1" applyFont="1" applyBorder="1" applyAlignment="1" applyProtection="1">
      <alignment horizontal="distributed" vertical="center"/>
    </xf>
    <xf numFmtId="179" fontId="4" fillId="0" borderId="15" xfId="0" applyNumberFormat="1" applyFont="1" applyBorder="1" applyAlignment="1" applyProtection="1">
      <alignment horizontal="distributed" vertical="center"/>
    </xf>
    <xf numFmtId="0" fontId="5" fillId="0" borderId="1" xfId="0" applyFont="1" applyBorder="1" applyAlignment="1" applyProtection="1">
      <alignment horizontal="distributed" vertical="center" wrapText="1"/>
    </xf>
    <xf numFmtId="178" fontId="5" fillId="0" borderId="1" xfId="0" applyNumberFormat="1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distributed" vertical="center" wrapText="1"/>
    </xf>
    <xf numFmtId="178" fontId="7" fillId="0" borderId="1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179" fontId="4" fillId="0" borderId="1" xfId="0" applyNumberFormat="1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distributed" vertical="center" indent="3"/>
    </xf>
    <xf numFmtId="0" fontId="5" fillId="0" borderId="1" xfId="0" applyFont="1" applyBorder="1" applyAlignment="1" applyProtection="1">
      <alignment horizontal="distributed" vertical="center"/>
    </xf>
    <xf numFmtId="0" fontId="8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179" fontId="4" fillId="0" borderId="1" xfId="0" applyNumberFormat="1" applyFont="1" applyBorder="1" applyAlignment="1" applyProtection="1">
      <alignment horizontal="distributed" vertical="center" indent="3"/>
      <protection locked="0"/>
    </xf>
    <xf numFmtId="0" fontId="4" fillId="0" borderId="17" xfId="0" applyFont="1" applyBorder="1" applyAlignment="1">
      <alignment horizontal="distributed" vertical="center" wrapText="1" indent="1"/>
    </xf>
    <xf numFmtId="0" fontId="4" fillId="0" borderId="18" xfId="0" applyFont="1" applyBorder="1" applyAlignment="1">
      <alignment horizontal="distributed" vertical="center" wrapText="1" indent="1"/>
    </xf>
    <xf numFmtId="0" fontId="4" fillId="0" borderId="19" xfId="0" applyFont="1" applyBorder="1" applyAlignment="1">
      <alignment horizontal="distributed" vertical="center" wrapText="1" indent="1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distributed" vertical="distributed" textRotation="255"/>
    </xf>
    <xf numFmtId="0" fontId="4" fillId="0" borderId="11" xfId="0" applyFont="1" applyBorder="1" applyAlignment="1">
      <alignment horizontal="distributed" vertical="distributed" textRotation="255"/>
    </xf>
    <xf numFmtId="0" fontId="4" fillId="0" borderId="12" xfId="0" applyFont="1" applyBorder="1" applyAlignment="1">
      <alignment horizontal="distributed" vertical="distributed" textRotation="255"/>
    </xf>
    <xf numFmtId="0" fontId="4" fillId="0" borderId="10" xfId="0" applyFont="1" applyBorder="1" applyAlignment="1">
      <alignment horizontal="center" vertical="distributed" textRotation="255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5" xfId="0" applyFont="1" applyBorder="1" applyAlignment="1">
      <alignment horizontal="distributed" vertical="center" wrapText="1"/>
    </xf>
    <xf numFmtId="0" fontId="4" fillId="0" borderId="26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9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666752"/>
          <a:ext cx="1115783" cy="71664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0" name="直線コネクタ 9"/>
        <xdr:cNvCxnSpPr/>
      </xdr:nvCxnSpPr>
      <xdr:spPr>
        <a:xfrm flipH="1" flipV="1">
          <a:off x="0" y="509587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6" name="直線コネクタ 5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1" name="直線コネクタ 10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3" name="直線コネクタ 2"/>
        <xdr:cNvCxnSpPr/>
      </xdr:nvCxnSpPr>
      <xdr:spPr>
        <a:xfrm flipH="1" flipV="1">
          <a:off x="1" y="619125"/>
          <a:ext cx="948530" cy="14009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13084969" y="619125"/>
          <a:ext cx="1047750" cy="140493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261842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261842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0" name="直線コネクタ 19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21" name="直線コネクタ 20"/>
        <xdr:cNvCxnSpPr/>
      </xdr:nvCxnSpPr>
      <xdr:spPr>
        <a:xfrm flipH="1" flipV="1">
          <a:off x="1356002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</xdr:row>
      <xdr:rowOff>0</xdr:rowOff>
    </xdr:from>
    <xdr:to>
      <xdr:col>34</xdr:col>
      <xdr:colOff>4535</xdr:colOff>
      <xdr:row>8</xdr:row>
      <xdr:rowOff>0</xdr:rowOff>
    </xdr:to>
    <xdr:cxnSp macro="">
      <xdr:nvCxnSpPr>
        <xdr:cNvPr id="22" name="直線コネクタ 21"/>
        <xdr:cNvCxnSpPr/>
      </xdr:nvCxnSpPr>
      <xdr:spPr>
        <a:xfrm flipH="1" flipV="1">
          <a:off x="2650807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</xdr:row>
      <xdr:rowOff>4537</xdr:rowOff>
    </xdr:from>
    <xdr:to>
      <xdr:col>52</xdr:col>
      <xdr:colOff>3969</xdr:colOff>
      <xdr:row>8</xdr:row>
      <xdr:rowOff>3969</xdr:rowOff>
    </xdr:to>
    <xdr:cxnSp macro="">
      <xdr:nvCxnSpPr>
        <xdr:cNvPr id="23" name="直線コネクタ 22"/>
        <xdr:cNvCxnSpPr/>
      </xdr:nvCxnSpPr>
      <xdr:spPr>
        <a:xfrm flipH="1" flipV="1">
          <a:off x="40071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21</xdr:row>
      <xdr:rowOff>4537</xdr:rowOff>
    </xdr:from>
    <xdr:to>
      <xdr:col>52</xdr:col>
      <xdr:colOff>3969</xdr:colOff>
      <xdr:row>27</xdr:row>
      <xdr:rowOff>3969</xdr:rowOff>
    </xdr:to>
    <xdr:cxnSp macro="">
      <xdr:nvCxnSpPr>
        <xdr:cNvPr id="24" name="直線コネクタ 23"/>
        <xdr:cNvCxnSpPr/>
      </xdr:nvCxnSpPr>
      <xdr:spPr>
        <a:xfrm flipH="1" flipV="1">
          <a:off x="40071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</xdr:row>
      <xdr:rowOff>4537</xdr:rowOff>
    </xdr:from>
    <xdr:to>
      <xdr:col>70</xdr:col>
      <xdr:colOff>3969</xdr:colOff>
      <xdr:row>8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540353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26" name="直線コネクタ 25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21</xdr:row>
      <xdr:rowOff>4537</xdr:rowOff>
    </xdr:from>
    <xdr:to>
      <xdr:col>34</xdr:col>
      <xdr:colOff>3969</xdr:colOff>
      <xdr:row>27</xdr:row>
      <xdr:rowOff>3969</xdr:rowOff>
    </xdr:to>
    <xdr:cxnSp macro="">
      <xdr:nvCxnSpPr>
        <xdr:cNvPr id="27" name="直線コネクタ 26"/>
        <xdr:cNvCxnSpPr/>
      </xdr:nvCxnSpPr>
      <xdr:spPr>
        <a:xfrm flipH="1" flipV="1">
          <a:off x="26508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28" name="直線コネクタ 27"/>
        <xdr:cNvCxnSpPr/>
      </xdr:nvCxnSpPr>
      <xdr:spPr>
        <a:xfrm flipH="1" flipV="1">
          <a:off x="13554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29" name="直線コネクタ 28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30" name="直線コネクタ 29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</xdr:row>
      <xdr:rowOff>4537</xdr:rowOff>
    </xdr:from>
    <xdr:to>
      <xdr:col>85</xdr:col>
      <xdr:colOff>3969</xdr:colOff>
      <xdr:row>8</xdr:row>
      <xdr:rowOff>3969</xdr:rowOff>
    </xdr:to>
    <xdr:cxnSp macro="">
      <xdr:nvCxnSpPr>
        <xdr:cNvPr id="31" name="直線コネクタ 30"/>
        <xdr:cNvCxnSpPr/>
      </xdr:nvCxnSpPr>
      <xdr:spPr>
        <a:xfrm flipH="1" flipV="1">
          <a:off x="669893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2" name="直線コネクタ 31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3" name="直線コネクタ 32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4" name="直線コネクタ 33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41" name="直線コネクタ 40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42" name="直線コネクタ 41"/>
        <xdr:cNvCxnSpPr/>
      </xdr:nvCxnSpPr>
      <xdr:spPr>
        <a:xfrm flipH="1" flipV="1">
          <a:off x="1356002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</xdr:row>
      <xdr:rowOff>0</xdr:rowOff>
    </xdr:from>
    <xdr:to>
      <xdr:col>34</xdr:col>
      <xdr:colOff>4535</xdr:colOff>
      <xdr:row>8</xdr:row>
      <xdr:rowOff>0</xdr:rowOff>
    </xdr:to>
    <xdr:cxnSp macro="">
      <xdr:nvCxnSpPr>
        <xdr:cNvPr id="43" name="直線コネクタ 42"/>
        <xdr:cNvCxnSpPr/>
      </xdr:nvCxnSpPr>
      <xdr:spPr>
        <a:xfrm flipH="1" flipV="1">
          <a:off x="2650807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</xdr:row>
      <xdr:rowOff>4537</xdr:rowOff>
    </xdr:from>
    <xdr:to>
      <xdr:col>52</xdr:col>
      <xdr:colOff>3969</xdr:colOff>
      <xdr:row>8</xdr:row>
      <xdr:rowOff>3969</xdr:rowOff>
    </xdr:to>
    <xdr:cxnSp macro="">
      <xdr:nvCxnSpPr>
        <xdr:cNvPr id="44" name="直線コネクタ 43"/>
        <xdr:cNvCxnSpPr/>
      </xdr:nvCxnSpPr>
      <xdr:spPr>
        <a:xfrm flipH="1" flipV="1">
          <a:off x="40071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21</xdr:row>
      <xdr:rowOff>4537</xdr:rowOff>
    </xdr:from>
    <xdr:to>
      <xdr:col>52</xdr:col>
      <xdr:colOff>3969</xdr:colOff>
      <xdr:row>27</xdr:row>
      <xdr:rowOff>3969</xdr:rowOff>
    </xdr:to>
    <xdr:cxnSp macro="">
      <xdr:nvCxnSpPr>
        <xdr:cNvPr id="45" name="直線コネクタ 44"/>
        <xdr:cNvCxnSpPr/>
      </xdr:nvCxnSpPr>
      <xdr:spPr>
        <a:xfrm flipH="1" flipV="1">
          <a:off x="40071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</xdr:row>
      <xdr:rowOff>4537</xdr:rowOff>
    </xdr:from>
    <xdr:to>
      <xdr:col>70</xdr:col>
      <xdr:colOff>3969</xdr:colOff>
      <xdr:row>8</xdr:row>
      <xdr:rowOff>3969</xdr:rowOff>
    </xdr:to>
    <xdr:cxnSp macro="">
      <xdr:nvCxnSpPr>
        <xdr:cNvPr id="46" name="直線コネクタ 45"/>
        <xdr:cNvCxnSpPr/>
      </xdr:nvCxnSpPr>
      <xdr:spPr>
        <a:xfrm flipH="1" flipV="1">
          <a:off x="54135131" y="625733"/>
          <a:ext cx="956468" cy="139091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47" name="直線コネクタ 46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21</xdr:row>
      <xdr:rowOff>4537</xdr:rowOff>
    </xdr:from>
    <xdr:to>
      <xdr:col>34</xdr:col>
      <xdr:colOff>3969</xdr:colOff>
      <xdr:row>27</xdr:row>
      <xdr:rowOff>3969</xdr:rowOff>
    </xdr:to>
    <xdr:cxnSp macro="">
      <xdr:nvCxnSpPr>
        <xdr:cNvPr id="48" name="直線コネクタ 47"/>
        <xdr:cNvCxnSpPr/>
      </xdr:nvCxnSpPr>
      <xdr:spPr>
        <a:xfrm flipH="1" flipV="1">
          <a:off x="26508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49" name="直線コネクタ 48"/>
        <xdr:cNvCxnSpPr/>
      </xdr:nvCxnSpPr>
      <xdr:spPr>
        <a:xfrm flipH="1" flipV="1">
          <a:off x="13554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50" name="直線コネクタ 49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51" name="直線コネクタ 50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</xdr:row>
      <xdr:rowOff>4537</xdr:rowOff>
    </xdr:from>
    <xdr:to>
      <xdr:col>85</xdr:col>
      <xdr:colOff>3969</xdr:colOff>
      <xdr:row>8</xdr:row>
      <xdr:rowOff>3969</xdr:rowOff>
    </xdr:to>
    <xdr:cxnSp macro="">
      <xdr:nvCxnSpPr>
        <xdr:cNvPr id="52" name="直線コネクタ 51"/>
        <xdr:cNvCxnSpPr/>
      </xdr:nvCxnSpPr>
      <xdr:spPr>
        <a:xfrm flipH="1" flipV="1">
          <a:off x="669893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53" name="直線コネクタ 52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54" name="直線コネクタ 53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55" name="直線コネクタ 54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view="pageBreakPreview" zoomScale="115" zoomScaleNormal="100" zoomScaleSheetLayoutView="115" workbookViewId="0">
      <selection activeCell="F7" sqref="F7:L29"/>
    </sheetView>
  </sheetViews>
  <sheetFormatPr defaultRowHeight="13.5"/>
  <cols>
    <col min="1" max="3" width="3.375" style="5" customWidth="1"/>
    <col min="4" max="4" width="7.5" style="5" customWidth="1"/>
    <col min="5" max="5" width="6.25" style="5" customWidth="1"/>
    <col min="6" max="6" width="5.625" style="5" customWidth="1"/>
    <col min="7" max="7" width="12.125" style="5" customWidth="1"/>
    <col min="8" max="8" width="5.625" style="5" customWidth="1"/>
    <col min="9" max="9" width="12.125" style="5" customWidth="1"/>
    <col min="10" max="10" width="5.625" style="5" customWidth="1"/>
    <col min="11" max="12" width="12.125" style="5" customWidth="1"/>
    <col min="13" max="16384" width="9" style="5"/>
  </cols>
  <sheetData>
    <row r="1" spans="1:12" ht="30" customHeight="1">
      <c r="A1" s="226" t="s">
        <v>257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2" ht="30" customHeight="1">
      <c r="A2" s="227" t="s">
        <v>19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2" ht="22.5" customHeight="1">
      <c r="A3" s="228" t="s">
        <v>225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</row>
    <row r="4" spans="1:12" ht="18.75" customHeight="1">
      <c r="A4" s="8"/>
      <c r="B4" s="8"/>
      <c r="C4" s="8"/>
      <c r="D4" s="8"/>
      <c r="E4" s="8"/>
      <c r="F4" s="8"/>
      <c r="G4" s="8"/>
      <c r="H4" s="8"/>
      <c r="I4" s="8"/>
      <c r="J4" s="229" t="s">
        <v>34</v>
      </c>
      <c r="K4" s="229"/>
      <c r="L4" s="229"/>
    </row>
    <row r="5" spans="1:12" ht="22.5" customHeight="1">
      <c r="A5" s="222"/>
      <c r="B5" s="222"/>
      <c r="C5" s="222"/>
      <c r="D5" s="222"/>
      <c r="E5" s="222"/>
      <c r="F5" s="230" t="s">
        <v>18</v>
      </c>
      <c r="G5" s="230"/>
      <c r="H5" s="230" t="s">
        <v>22</v>
      </c>
      <c r="I5" s="230"/>
      <c r="J5" s="230" t="s">
        <v>23</v>
      </c>
      <c r="K5" s="230"/>
      <c r="L5" s="231" t="s">
        <v>4</v>
      </c>
    </row>
    <row r="6" spans="1:12" ht="22.5" customHeight="1">
      <c r="A6" s="222"/>
      <c r="B6" s="222"/>
      <c r="C6" s="222"/>
      <c r="D6" s="222"/>
      <c r="E6" s="222"/>
      <c r="F6" s="84" t="s">
        <v>227</v>
      </c>
      <c r="G6" s="141" t="s">
        <v>20</v>
      </c>
      <c r="H6" s="84" t="s">
        <v>227</v>
      </c>
      <c r="I6" s="141" t="s">
        <v>20</v>
      </c>
      <c r="J6" s="84" t="s">
        <v>227</v>
      </c>
      <c r="K6" s="141" t="s">
        <v>20</v>
      </c>
      <c r="L6" s="232"/>
    </row>
    <row r="7" spans="1:12" ht="26.25" customHeight="1">
      <c r="A7" s="206" t="s">
        <v>1</v>
      </c>
      <c r="B7" s="209" t="s">
        <v>40</v>
      </c>
      <c r="C7" s="212" t="s">
        <v>38</v>
      </c>
      <c r="D7" s="213" t="s">
        <v>36</v>
      </c>
      <c r="E7" s="213"/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7">
        <v>0</v>
      </c>
    </row>
    <row r="8" spans="1:12" ht="26.25" customHeight="1">
      <c r="A8" s="207"/>
      <c r="B8" s="210"/>
      <c r="C8" s="212"/>
      <c r="D8" s="220" t="s">
        <v>37</v>
      </c>
      <c r="E8" s="127" t="s">
        <v>8</v>
      </c>
      <c r="F8" s="6">
        <v>0</v>
      </c>
      <c r="G8" s="6">
        <v>0</v>
      </c>
      <c r="H8" s="6">
        <v>0</v>
      </c>
      <c r="I8" s="6">
        <v>31309000</v>
      </c>
      <c r="J8" s="6">
        <v>0</v>
      </c>
      <c r="K8" s="6">
        <v>0</v>
      </c>
      <c r="L8" s="7">
        <v>31309000</v>
      </c>
    </row>
    <row r="9" spans="1:12" ht="26.25" customHeight="1">
      <c r="A9" s="207"/>
      <c r="B9" s="210"/>
      <c r="C9" s="212"/>
      <c r="D9" s="220"/>
      <c r="E9" s="127" t="s">
        <v>9</v>
      </c>
      <c r="F9" s="6">
        <v>0</v>
      </c>
      <c r="G9" s="6">
        <v>0</v>
      </c>
      <c r="H9" s="6">
        <v>0</v>
      </c>
      <c r="I9" s="6">
        <v>1047064790</v>
      </c>
      <c r="J9" s="6">
        <v>0</v>
      </c>
      <c r="K9" s="6">
        <v>0</v>
      </c>
      <c r="L9" s="7">
        <v>1047064790</v>
      </c>
    </row>
    <row r="10" spans="1:12" ht="26.25" customHeight="1">
      <c r="A10" s="207"/>
      <c r="B10" s="210"/>
      <c r="C10" s="212"/>
      <c r="D10" s="221" t="s">
        <v>2</v>
      </c>
      <c r="E10" s="221"/>
      <c r="F10" s="7">
        <v>0</v>
      </c>
      <c r="G10" s="7">
        <v>0</v>
      </c>
      <c r="H10" s="7">
        <v>0</v>
      </c>
      <c r="I10" s="7">
        <v>1078373790</v>
      </c>
      <c r="J10" s="7">
        <v>0</v>
      </c>
      <c r="K10" s="7">
        <v>0</v>
      </c>
      <c r="L10" s="7">
        <v>1078373790</v>
      </c>
    </row>
    <row r="11" spans="1:12" ht="26.25" customHeight="1">
      <c r="A11" s="207"/>
      <c r="B11" s="210"/>
      <c r="C11" s="223" t="s">
        <v>39</v>
      </c>
      <c r="D11" s="213" t="s">
        <v>164</v>
      </c>
      <c r="E11" s="213"/>
      <c r="F11" s="6">
        <v>1363</v>
      </c>
      <c r="G11" s="6">
        <v>4728210</v>
      </c>
      <c r="H11" s="6">
        <v>2121</v>
      </c>
      <c r="I11" s="6">
        <v>7106050</v>
      </c>
      <c r="J11" s="6">
        <v>3619</v>
      </c>
      <c r="K11" s="6">
        <v>13026240</v>
      </c>
      <c r="L11" s="7">
        <v>24860500</v>
      </c>
    </row>
    <row r="12" spans="1:12" ht="26.25" customHeight="1">
      <c r="A12" s="207"/>
      <c r="B12" s="210"/>
      <c r="C12" s="224"/>
      <c r="D12" s="213" t="s">
        <v>36</v>
      </c>
      <c r="E12" s="213"/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7">
        <v>0</v>
      </c>
    </row>
    <row r="13" spans="1:12" ht="26.25" customHeight="1">
      <c r="A13" s="207"/>
      <c r="B13" s="210"/>
      <c r="C13" s="224"/>
      <c r="D13" s="220" t="s">
        <v>37</v>
      </c>
      <c r="E13" s="127" t="s">
        <v>8</v>
      </c>
      <c r="F13" s="6">
        <v>10191</v>
      </c>
      <c r="G13" s="6">
        <v>43532180</v>
      </c>
      <c r="H13" s="6">
        <v>60142</v>
      </c>
      <c r="I13" s="6">
        <v>169952850</v>
      </c>
      <c r="J13" s="6">
        <v>12693</v>
      </c>
      <c r="K13" s="6">
        <v>43670990</v>
      </c>
      <c r="L13" s="7">
        <v>257156020</v>
      </c>
    </row>
    <row r="14" spans="1:12" ht="26.25" customHeight="1">
      <c r="A14" s="207"/>
      <c r="B14" s="210"/>
      <c r="C14" s="224"/>
      <c r="D14" s="220"/>
      <c r="E14" s="127" t="s">
        <v>9</v>
      </c>
      <c r="F14" s="6">
        <v>10191</v>
      </c>
      <c r="G14" s="6">
        <v>1411923670</v>
      </c>
      <c r="H14" s="6">
        <v>60142</v>
      </c>
      <c r="I14" s="6">
        <v>5571503200</v>
      </c>
      <c r="J14" s="6">
        <v>12693</v>
      </c>
      <c r="K14" s="6">
        <v>505624970</v>
      </c>
      <c r="L14" s="7">
        <v>7489051840</v>
      </c>
    </row>
    <row r="15" spans="1:12" ht="26.25" customHeight="1">
      <c r="A15" s="207"/>
      <c r="B15" s="210"/>
      <c r="C15" s="225"/>
      <c r="D15" s="221" t="s">
        <v>2</v>
      </c>
      <c r="E15" s="221"/>
      <c r="F15" s="7">
        <v>11554</v>
      </c>
      <c r="G15" s="7">
        <v>1460184060</v>
      </c>
      <c r="H15" s="7">
        <v>62263</v>
      </c>
      <c r="I15" s="7">
        <v>5748562100</v>
      </c>
      <c r="J15" s="7">
        <v>16312</v>
      </c>
      <c r="K15" s="7">
        <v>562322200</v>
      </c>
      <c r="L15" s="7">
        <v>7771068360</v>
      </c>
    </row>
    <row r="16" spans="1:12" ht="26.25" customHeight="1">
      <c r="A16" s="207"/>
      <c r="B16" s="211"/>
      <c r="C16" s="214" t="s">
        <v>4</v>
      </c>
      <c r="D16" s="215"/>
      <c r="E16" s="216"/>
      <c r="F16" s="7">
        <v>11554</v>
      </c>
      <c r="G16" s="7">
        <v>1460184060</v>
      </c>
      <c r="H16" s="7">
        <v>62263</v>
      </c>
      <c r="I16" s="7">
        <v>6826935890</v>
      </c>
      <c r="J16" s="7">
        <v>16312</v>
      </c>
      <c r="K16" s="7">
        <v>562322200</v>
      </c>
      <c r="L16" s="7">
        <v>8849442150</v>
      </c>
    </row>
    <row r="17" spans="1:12" ht="26.25" customHeight="1">
      <c r="A17" s="208"/>
      <c r="B17" s="217" t="s">
        <v>41</v>
      </c>
      <c r="C17" s="218"/>
      <c r="D17" s="218"/>
      <c r="E17" s="219"/>
      <c r="F17" s="85">
        <v>12.819403299714855</v>
      </c>
      <c r="G17" s="85">
        <v>16.5</v>
      </c>
      <c r="H17" s="85">
        <v>69.082093443841615</v>
      </c>
      <c r="I17" s="85">
        <v>77.099999999999994</v>
      </c>
      <c r="J17" s="85">
        <v>18.098503256443543</v>
      </c>
      <c r="K17" s="85">
        <v>6.4</v>
      </c>
      <c r="L17" s="85">
        <v>100</v>
      </c>
    </row>
    <row r="18" spans="1:12" ht="26.25" customHeight="1">
      <c r="A18" s="206" t="s">
        <v>12</v>
      </c>
      <c r="B18" s="209" t="s">
        <v>40</v>
      </c>
      <c r="C18" s="212" t="s">
        <v>38</v>
      </c>
      <c r="D18" s="213" t="s">
        <v>36</v>
      </c>
      <c r="E18" s="213"/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7">
        <v>0</v>
      </c>
    </row>
    <row r="19" spans="1:12" ht="26.25" customHeight="1">
      <c r="A19" s="207"/>
      <c r="B19" s="210"/>
      <c r="C19" s="212"/>
      <c r="D19" s="220" t="s">
        <v>37</v>
      </c>
      <c r="E19" s="127" t="s">
        <v>8</v>
      </c>
      <c r="F19" s="6">
        <v>0</v>
      </c>
      <c r="G19" s="6">
        <v>0</v>
      </c>
      <c r="H19" s="6">
        <v>0</v>
      </c>
      <c r="I19" s="6">
        <v>17832020</v>
      </c>
      <c r="J19" s="6">
        <v>0</v>
      </c>
      <c r="K19" s="6">
        <v>0</v>
      </c>
      <c r="L19" s="7">
        <v>17832020</v>
      </c>
    </row>
    <row r="20" spans="1:12" ht="26.25" customHeight="1">
      <c r="A20" s="207"/>
      <c r="B20" s="210"/>
      <c r="C20" s="212"/>
      <c r="D20" s="220"/>
      <c r="E20" s="127" t="s">
        <v>9</v>
      </c>
      <c r="F20" s="6">
        <v>0</v>
      </c>
      <c r="G20" s="6">
        <v>0</v>
      </c>
      <c r="H20" s="6">
        <v>0</v>
      </c>
      <c r="I20" s="6">
        <v>697955990</v>
      </c>
      <c r="J20" s="6">
        <v>0</v>
      </c>
      <c r="K20" s="6">
        <v>0</v>
      </c>
      <c r="L20" s="7">
        <v>697955990</v>
      </c>
    </row>
    <row r="21" spans="1:12" ht="26.25" customHeight="1">
      <c r="A21" s="207"/>
      <c r="B21" s="210"/>
      <c r="C21" s="212"/>
      <c r="D21" s="221" t="s">
        <v>2</v>
      </c>
      <c r="E21" s="221"/>
      <c r="F21" s="7">
        <v>0</v>
      </c>
      <c r="G21" s="7">
        <v>0</v>
      </c>
      <c r="H21" s="7">
        <v>0</v>
      </c>
      <c r="I21" s="7">
        <v>715788010</v>
      </c>
      <c r="J21" s="7">
        <v>0</v>
      </c>
      <c r="K21" s="7">
        <v>0</v>
      </c>
      <c r="L21" s="7">
        <v>715788010</v>
      </c>
    </row>
    <row r="22" spans="1:12" ht="26.25" customHeight="1">
      <c r="A22" s="207"/>
      <c r="B22" s="210"/>
      <c r="C22" s="223" t="s">
        <v>39</v>
      </c>
      <c r="D22" s="213" t="s">
        <v>164</v>
      </c>
      <c r="E22" s="213"/>
      <c r="F22" s="6">
        <v>1363</v>
      </c>
      <c r="G22" s="6">
        <v>2701790</v>
      </c>
      <c r="H22" s="6">
        <v>2121</v>
      </c>
      <c r="I22" s="6">
        <v>4060750</v>
      </c>
      <c r="J22" s="6">
        <v>3619</v>
      </c>
      <c r="K22" s="6">
        <v>7443460</v>
      </c>
      <c r="L22" s="7">
        <v>14206000</v>
      </c>
    </row>
    <row r="23" spans="1:12" ht="26.25" customHeight="1">
      <c r="A23" s="207"/>
      <c r="B23" s="210"/>
      <c r="C23" s="224"/>
      <c r="D23" s="213" t="s">
        <v>36</v>
      </c>
      <c r="E23" s="213"/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7">
        <v>0</v>
      </c>
    </row>
    <row r="24" spans="1:12" ht="26.25" customHeight="1">
      <c r="A24" s="207"/>
      <c r="B24" s="210"/>
      <c r="C24" s="224"/>
      <c r="D24" s="220" t="s">
        <v>37</v>
      </c>
      <c r="E24" s="127" t="s">
        <v>8</v>
      </c>
      <c r="F24" s="6">
        <v>10191</v>
      </c>
      <c r="G24" s="6">
        <v>24875860</v>
      </c>
      <c r="H24" s="6">
        <v>60142</v>
      </c>
      <c r="I24" s="6">
        <v>97179790</v>
      </c>
      <c r="J24" s="6">
        <v>12693</v>
      </c>
      <c r="K24" s="6">
        <v>24954540</v>
      </c>
      <c r="L24" s="7">
        <v>147010190</v>
      </c>
    </row>
    <row r="25" spans="1:12" ht="26.25" customHeight="1">
      <c r="A25" s="207"/>
      <c r="B25" s="210"/>
      <c r="C25" s="224"/>
      <c r="D25" s="220"/>
      <c r="E25" s="127" t="s">
        <v>9</v>
      </c>
      <c r="F25" s="6">
        <v>10191</v>
      </c>
      <c r="G25" s="6">
        <v>940895290</v>
      </c>
      <c r="H25" s="6">
        <v>60142</v>
      </c>
      <c r="I25" s="6">
        <v>3713184560</v>
      </c>
      <c r="J25" s="6">
        <v>12693</v>
      </c>
      <c r="K25" s="6">
        <v>336715200</v>
      </c>
      <c r="L25" s="7">
        <v>4990795050</v>
      </c>
    </row>
    <row r="26" spans="1:12" ht="26.25" customHeight="1">
      <c r="A26" s="207"/>
      <c r="B26" s="210"/>
      <c r="C26" s="225"/>
      <c r="D26" s="222" t="s">
        <v>2</v>
      </c>
      <c r="E26" s="222"/>
      <c r="F26" s="7">
        <v>11554</v>
      </c>
      <c r="G26" s="7">
        <v>968472940</v>
      </c>
      <c r="H26" s="7">
        <v>62263</v>
      </c>
      <c r="I26" s="7">
        <v>3814425100</v>
      </c>
      <c r="J26" s="7">
        <v>16312</v>
      </c>
      <c r="K26" s="7">
        <v>369113200</v>
      </c>
      <c r="L26" s="7">
        <v>5152011240</v>
      </c>
    </row>
    <row r="27" spans="1:12" ht="26.25" customHeight="1">
      <c r="A27" s="207"/>
      <c r="B27" s="211"/>
      <c r="C27" s="214" t="s">
        <v>4</v>
      </c>
      <c r="D27" s="215"/>
      <c r="E27" s="216"/>
      <c r="F27" s="7">
        <v>11554</v>
      </c>
      <c r="G27" s="7">
        <v>968472940</v>
      </c>
      <c r="H27" s="7">
        <v>62263</v>
      </c>
      <c r="I27" s="7">
        <v>4530213110</v>
      </c>
      <c r="J27" s="7">
        <v>16312</v>
      </c>
      <c r="K27" s="7">
        <v>369113200</v>
      </c>
      <c r="L27" s="7">
        <v>5867799250</v>
      </c>
    </row>
    <row r="28" spans="1:12" ht="26.25" customHeight="1">
      <c r="A28" s="208"/>
      <c r="B28" s="217" t="s">
        <v>41</v>
      </c>
      <c r="C28" s="218"/>
      <c r="D28" s="218"/>
      <c r="E28" s="219"/>
      <c r="F28" s="85">
        <v>12.819403299714855</v>
      </c>
      <c r="G28" s="85">
        <v>16.5</v>
      </c>
      <c r="H28" s="85">
        <v>69.082093443841615</v>
      </c>
      <c r="I28" s="85">
        <v>77.2</v>
      </c>
      <c r="J28" s="85">
        <v>18.098503256443543</v>
      </c>
      <c r="K28" s="85">
        <v>6.3</v>
      </c>
      <c r="L28" s="85">
        <v>100</v>
      </c>
    </row>
    <row r="29" spans="1:12" ht="26.25" customHeight="1">
      <c r="A29" s="203" t="s">
        <v>240</v>
      </c>
      <c r="B29" s="204"/>
      <c r="C29" s="204"/>
      <c r="D29" s="204"/>
      <c r="E29" s="205"/>
      <c r="F29" s="7">
        <v>11554</v>
      </c>
      <c r="G29" s="7">
        <v>2428657000</v>
      </c>
      <c r="H29" s="7">
        <v>62263</v>
      </c>
      <c r="I29" s="7">
        <v>11357149000</v>
      </c>
      <c r="J29" s="7">
        <v>16312</v>
      </c>
      <c r="K29" s="7">
        <v>931435400</v>
      </c>
      <c r="L29" s="7">
        <v>14717241400</v>
      </c>
    </row>
    <row r="30" spans="1:1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2" spans="1:12">
      <c r="H32" s="8"/>
    </row>
  </sheetData>
  <sheetProtection selectLockedCells="1"/>
  <mergeCells count="36">
    <mergeCell ref="D12:E12"/>
    <mergeCell ref="D24:D25"/>
    <mergeCell ref="D15:E15"/>
    <mergeCell ref="C11:C15"/>
    <mergeCell ref="D11:E11"/>
    <mergeCell ref="C16:E16"/>
    <mergeCell ref="B17:E17"/>
    <mergeCell ref="A1:L1"/>
    <mergeCell ref="A2:L2"/>
    <mergeCell ref="A3:L3"/>
    <mergeCell ref="J4:L4"/>
    <mergeCell ref="B7:B16"/>
    <mergeCell ref="A7:A17"/>
    <mergeCell ref="F5:G5"/>
    <mergeCell ref="H5:I5"/>
    <mergeCell ref="J5:K5"/>
    <mergeCell ref="L5:L6"/>
    <mergeCell ref="A5:E6"/>
    <mergeCell ref="D7:E7"/>
    <mergeCell ref="D13:D14"/>
    <mergeCell ref="D8:D9"/>
    <mergeCell ref="D10:E10"/>
    <mergeCell ref="C7:C10"/>
    <mergeCell ref="A29:E29"/>
    <mergeCell ref="A18:A28"/>
    <mergeCell ref="B18:B27"/>
    <mergeCell ref="C18:C21"/>
    <mergeCell ref="D18:E18"/>
    <mergeCell ref="C27:E27"/>
    <mergeCell ref="B28:E28"/>
    <mergeCell ref="D19:D20"/>
    <mergeCell ref="D21:E21"/>
    <mergeCell ref="D23:E23"/>
    <mergeCell ref="D26:E26"/>
    <mergeCell ref="C22:C26"/>
    <mergeCell ref="D22:E22"/>
  </mergeCells>
  <phoneticPr fontId="2"/>
  <conditionalFormatting sqref="F7:K9">
    <cfRule type="expression" dxfId="97" priority="4">
      <formula>F7=""</formula>
    </cfRule>
  </conditionalFormatting>
  <conditionalFormatting sqref="F11:K14">
    <cfRule type="expression" dxfId="96" priority="3">
      <formula>F11=""</formula>
    </cfRule>
  </conditionalFormatting>
  <conditionalFormatting sqref="F18:K20">
    <cfRule type="expression" dxfId="95" priority="2">
      <formula>F18=""</formula>
    </cfRule>
  </conditionalFormatting>
  <conditionalFormatting sqref="F22:K25">
    <cfRule type="expression" dxfId="94" priority="1">
      <formula>F22=""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7" orientation="portrait" useFirstPageNumber="1" r:id="rId1"/>
  <headerFooter>
    <oddFooter>&amp;C&amp;"ＭＳ 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showGridLines="0" view="pageBreakPreview" topLeftCell="A20" zoomScale="115" zoomScaleNormal="100" zoomScaleSheetLayoutView="115" workbookViewId="0">
      <selection activeCell="AU26" sqref="AU26:AY26"/>
    </sheetView>
  </sheetViews>
  <sheetFormatPr defaultRowHeight="13.5"/>
  <cols>
    <col min="1" max="1" width="3.125" style="5" customWidth="1"/>
    <col min="2" max="51" width="1.875" style="5" customWidth="1"/>
    <col min="52" max="16384" width="9" style="5"/>
  </cols>
  <sheetData>
    <row r="1" spans="1:51" ht="30" customHeight="1">
      <c r="A1" s="243" t="s">
        <v>226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</row>
    <row r="2" spans="1:51" ht="18.75" customHeight="1">
      <c r="A2" s="13"/>
      <c r="B2" s="13"/>
      <c r="C2" s="13"/>
      <c r="D2" s="13"/>
      <c r="E2" s="13"/>
      <c r="F2" s="13"/>
      <c r="G2" s="13"/>
      <c r="H2" s="108"/>
      <c r="I2" s="108"/>
      <c r="J2" s="108"/>
      <c r="K2" s="108"/>
      <c r="L2" s="108"/>
      <c r="M2" s="108"/>
      <c r="N2" s="108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229" t="s">
        <v>59</v>
      </c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</row>
    <row r="3" spans="1:51" ht="26.25" customHeight="1">
      <c r="A3" s="237" t="s">
        <v>0</v>
      </c>
      <c r="B3" s="237"/>
      <c r="C3" s="237"/>
      <c r="D3" s="237"/>
      <c r="E3" s="237"/>
      <c r="F3" s="237"/>
      <c r="G3" s="237"/>
      <c r="H3" s="238" t="s">
        <v>163</v>
      </c>
      <c r="I3" s="238"/>
      <c r="J3" s="238"/>
      <c r="K3" s="238"/>
      <c r="L3" s="238"/>
      <c r="M3" s="238"/>
      <c r="N3" s="238"/>
      <c r="O3" s="238"/>
      <c r="P3" s="238" t="s">
        <v>162</v>
      </c>
      <c r="Q3" s="238"/>
      <c r="R3" s="238"/>
      <c r="S3" s="238"/>
      <c r="T3" s="238"/>
      <c r="U3" s="238"/>
      <c r="V3" s="238"/>
      <c r="W3" s="238"/>
      <c r="X3" s="244" t="s">
        <v>52</v>
      </c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14" t="s">
        <v>4</v>
      </c>
      <c r="AL3" s="215"/>
      <c r="AM3" s="215"/>
      <c r="AN3" s="215"/>
      <c r="AO3" s="215"/>
      <c r="AP3" s="215"/>
      <c r="AQ3" s="215"/>
      <c r="AR3" s="215"/>
      <c r="AS3" s="216"/>
      <c r="AT3" s="244" t="s">
        <v>24</v>
      </c>
      <c r="AU3" s="244"/>
      <c r="AV3" s="244"/>
      <c r="AW3" s="244"/>
      <c r="AX3" s="244"/>
      <c r="AY3" s="244"/>
    </row>
    <row r="4" spans="1:51" ht="30" customHeight="1">
      <c r="A4" s="252" t="s">
        <v>54</v>
      </c>
      <c r="B4" s="252"/>
      <c r="C4" s="252"/>
      <c r="D4" s="252"/>
      <c r="E4" s="252"/>
      <c r="F4" s="252"/>
      <c r="G4" s="252"/>
      <c r="H4" s="220" t="s">
        <v>55</v>
      </c>
      <c r="I4" s="220"/>
      <c r="J4" s="220"/>
      <c r="K4" s="220"/>
      <c r="L4" s="245" t="s">
        <v>57</v>
      </c>
      <c r="M4" s="246"/>
      <c r="N4" s="246"/>
      <c r="O4" s="247"/>
      <c r="P4" s="220" t="s">
        <v>55</v>
      </c>
      <c r="Q4" s="220"/>
      <c r="R4" s="220"/>
      <c r="S4" s="220"/>
      <c r="T4" s="245" t="s">
        <v>7</v>
      </c>
      <c r="U4" s="246"/>
      <c r="V4" s="246"/>
      <c r="W4" s="247"/>
      <c r="X4" s="220" t="s">
        <v>55</v>
      </c>
      <c r="Y4" s="220"/>
      <c r="Z4" s="220"/>
      <c r="AA4" s="220"/>
      <c r="AB4" s="245" t="s">
        <v>57</v>
      </c>
      <c r="AC4" s="246"/>
      <c r="AD4" s="246"/>
      <c r="AE4" s="247"/>
      <c r="AF4" s="248" t="s">
        <v>7</v>
      </c>
      <c r="AG4" s="248"/>
      <c r="AH4" s="248"/>
      <c r="AI4" s="248"/>
      <c r="AJ4" s="248"/>
      <c r="AK4" s="220" t="s">
        <v>55</v>
      </c>
      <c r="AL4" s="220"/>
      <c r="AM4" s="220"/>
      <c r="AN4" s="220"/>
      <c r="AO4" s="248" t="s">
        <v>53</v>
      </c>
      <c r="AP4" s="248"/>
      <c r="AQ4" s="248"/>
      <c r="AR4" s="248"/>
      <c r="AS4" s="248"/>
      <c r="AT4" s="213" t="s">
        <v>35</v>
      </c>
      <c r="AU4" s="213"/>
      <c r="AV4" s="213"/>
      <c r="AW4" s="213" t="s">
        <v>20</v>
      </c>
      <c r="AX4" s="213"/>
      <c r="AY4" s="213"/>
    </row>
    <row r="5" spans="1:51" ht="30" customHeight="1">
      <c r="A5" s="244" t="s">
        <v>43</v>
      </c>
      <c r="B5" s="244"/>
      <c r="C5" s="244"/>
      <c r="D5" s="244"/>
      <c r="E5" s="244"/>
      <c r="F5" s="244"/>
      <c r="G5" s="244"/>
      <c r="H5" s="239">
        <v>2889</v>
      </c>
      <c r="I5" s="239"/>
      <c r="J5" s="239"/>
      <c r="K5" s="239"/>
      <c r="L5" s="239">
        <v>10112</v>
      </c>
      <c r="M5" s="239"/>
      <c r="N5" s="239"/>
      <c r="O5" s="239"/>
      <c r="P5" s="239">
        <v>0</v>
      </c>
      <c r="Q5" s="239"/>
      <c r="R5" s="239"/>
      <c r="S5" s="239"/>
      <c r="T5" s="239">
        <v>0</v>
      </c>
      <c r="U5" s="239"/>
      <c r="V5" s="239"/>
      <c r="W5" s="239"/>
      <c r="X5" s="239">
        <v>66708</v>
      </c>
      <c r="Y5" s="239"/>
      <c r="Z5" s="239"/>
      <c r="AA5" s="239"/>
      <c r="AB5" s="239">
        <v>233478</v>
      </c>
      <c r="AC5" s="239"/>
      <c r="AD5" s="239"/>
      <c r="AE5" s="239"/>
      <c r="AF5" s="233">
        <v>7152482</v>
      </c>
      <c r="AG5" s="233"/>
      <c r="AH5" s="233"/>
      <c r="AI5" s="233"/>
      <c r="AJ5" s="233"/>
      <c r="AK5" s="241">
        <v>69597</v>
      </c>
      <c r="AL5" s="241"/>
      <c r="AM5" s="241"/>
      <c r="AN5" s="241"/>
      <c r="AO5" s="242">
        <v>7396072</v>
      </c>
      <c r="AP5" s="242"/>
      <c r="AQ5" s="242"/>
      <c r="AR5" s="242"/>
      <c r="AS5" s="242"/>
      <c r="AT5" s="251">
        <v>77.219318976134204</v>
      </c>
      <c r="AU5" s="251"/>
      <c r="AV5" s="251"/>
      <c r="AW5" s="251">
        <v>82.963253447018957</v>
      </c>
      <c r="AX5" s="251"/>
      <c r="AY5" s="251"/>
    </row>
    <row r="6" spans="1:51" ht="30" customHeight="1">
      <c r="A6" s="244" t="s">
        <v>44</v>
      </c>
      <c r="B6" s="244"/>
      <c r="C6" s="244"/>
      <c r="D6" s="244"/>
      <c r="E6" s="244"/>
      <c r="F6" s="244"/>
      <c r="G6" s="244"/>
      <c r="H6" s="239">
        <v>579</v>
      </c>
      <c r="I6" s="239"/>
      <c r="J6" s="239"/>
      <c r="K6" s="239"/>
      <c r="L6" s="239">
        <v>2026</v>
      </c>
      <c r="M6" s="239"/>
      <c r="N6" s="239"/>
      <c r="O6" s="239"/>
      <c r="P6" s="239">
        <v>0</v>
      </c>
      <c r="Q6" s="239"/>
      <c r="R6" s="239"/>
      <c r="S6" s="239"/>
      <c r="T6" s="239">
        <v>0</v>
      </c>
      <c r="U6" s="239"/>
      <c r="V6" s="239"/>
      <c r="W6" s="239"/>
      <c r="X6" s="239">
        <v>3197</v>
      </c>
      <c r="Y6" s="239"/>
      <c r="Z6" s="239"/>
      <c r="AA6" s="239"/>
      <c r="AB6" s="239">
        <v>11190</v>
      </c>
      <c r="AC6" s="239"/>
      <c r="AD6" s="239"/>
      <c r="AE6" s="239"/>
      <c r="AF6" s="233">
        <v>503384</v>
      </c>
      <c r="AG6" s="233"/>
      <c r="AH6" s="233"/>
      <c r="AI6" s="233"/>
      <c r="AJ6" s="233"/>
      <c r="AK6" s="241">
        <v>3776</v>
      </c>
      <c r="AL6" s="241"/>
      <c r="AM6" s="241"/>
      <c r="AN6" s="241"/>
      <c r="AO6" s="242">
        <v>516600</v>
      </c>
      <c r="AP6" s="242"/>
      <c r="AQ6" s="242"/>
      <c r="AR6" s="242"/>
      <c r="AS6" s="242"/>
      <c r="AT6" s="251">
        <v>4.1895505331247431</v>
      </c>
      <c r="AU6" s="251"/>
      <c r="AV6" s="251"/>
      <c r="AW6" s="251">
        <v>5.7948079373389003</v>
      </c>
      <c r="AX6" s="251"/>
      <c r="AY6" s="251"/>
    </row>
    <row r="7" spans="1:51" ht="30" customHeight="1">
      <c r="A7" s="244" t="s">
        <v>45</v>
      </c>
      <c r="B7" s="244"/>
      <c r="C7" s="244"/>
      <c r="D7" s="244"/>
      <c r="E7" s="244"/>
      <c r="F7" s="244"/>
      <c r="G7" s="244"/>
      <c r="H7" s="239">
        <v>43</v>
      </c>
      <c r="I7" s="239"/>
      <c r="J7" s="239"/>
      <c r="K7" s="239"/>
      <c r="L7" s="239">
        <v>151</v>
      </c>
      <c r="M7" s="239"/>
      <c r="N7" s="239"/>
      <c r="O7" s="239"/>
      <c r="P7" s="239">
        <v>0</v>
      </c>
      <c r="Q7" s="239"/>
      <c r="R7" s="239"/>
      <c r="S7" s="239"/>
      <c r="T7" s="239">
        <v>0</v>
      </c>
      <c r="U7" s="239"/>
      <c r="V7" s="239"/>
      <c r="W7" s="239"/>
      <c r="X7" s="239">
        <v>133</v>
      </c>
      <c r="Y7" s="239"/>
      <c r="Z7" s="239"/>
      <c r="AA7" s="239"/>
      <c r="AB7" s="239">
        <v>465</v>
      </c>
      <c r="AC7" s="239"/>
      <c r="AD7" s="239"/>
      <c r="AE7" s="239"/>
      <c r="AF7" s="233">
        <v>10162</v>
      </c>
      <c r="AG7" s="233"/>
      <c r="AH7" s="233"/>
      <c r="AI7" s="233"/>
      <c r="AJ7" s="233"/>
      <c r="AK7" s="241">
        <v>176</v>
      </c>
      <c r="AL7" s="241"/>
      <c r="AM7" s="241"/>
      <c r="AN7" s="241"/>
      <c r="AO7" s="242">
        <v>10778</v>
      </c>
      <c r="AP7" s="242"/>
      <c r="AQ7" s="242"/>
      <c r="AR7" s="242"/>
      <c r="AS7" s="242"/>
      <c r="AT7" s="251">
        <v>0.195275660442255</v>
      </c>
      <c r="AU7" s="251"/>
      <c r="AV7" s="251"/>
      <c r="AW7" s="251">
        <v>0.1208990320337566</v>
      </c>
      <c r="AX7" s="251"/>
      <c r="AY7" s="251"/>
    </row>
    <row r="8" spans="1:51" ht="30" customHeight="1">
      <c r="A8" s="244" t="s">
        <v>46</v>
      </c>
      <c r="B8" s="244"/>
      <c r="C8" s="244"/>
      <c r="D8" s="244"/>
      <c r="E8" s="244"/>
      <c r="F8" s="244"/>
      <c r="G8" s="244"/>
      <c r="H8" s="239">
        <v>3592</v>
      </c>
      <c r="I8" s="239"/>
      <c r="J8" s="239"/>
      <c r="K8" s="239"/>
      <c r="L8" s="239">
        <v>12572</v>
      </c>
      <c r="M8" s="239"/>
      <c r="N8" s="239"/>
      <c r="O8" s="239"/>
      <c r="P8" s="239">
        <v>0</v>
      </c>
      <c r="Q8" s="239"/>
      <c r="R8" s="239"/>
      <c r="S8" s="239"/>
      <c r="T8" s="239">
        <v>0</v>
      </c>
      <c r="U8" s="239"/>
      <c r="V8" s="239"/>
      <c r="W8" s="239"/>
      <c r="X8" s="239">
        <v>12988</v>
      </c>
      <c r="Y8" s="239"/>
      <c r="Z8" s="239"/>
      <c r="AA8" s="239"/>
      <c r="AB8" s="239">
        <v>45458</v>
      </c>
      <c r="AC8" s="239"/>
      <c r="AD8" s="239"/>
      <c r="AE8" s="239"/>
      <c r="AF8" s="233">
        <v>933397</v>
      </c>
      <c r="AG8" s="233"/>
      <c r="AH8" s="233"/>
      <c r="AI8" s="233"/>
      <c r="AJ8" s="233"/>
      <c r="AK8" s="241">
        <v>16580</v>
      </c>
      <c r="AL8" s="241"/>
      <c r="AM8" s="241"/>
      <c r="AN8" s="241"/>
      <c r="AO8" s="242">
        <v>991427</v>
      </c>
      <c r="AP8" s="242"/>
      <c r="AQ8" s="242"/>
      <c r="AR8" s="242"/>
      <c r="AS8" s="242"/>
      <c r="AT8" s="251">
        <v>18.395854830298795</v>
      </c>
      <c r="AU8" s="251"/>
      <c r="AV8" s="251"/>
      <c r="AW8" s="251">
        <v>11.121039583608388</v>
      </c>
      <c r="AX8" s="251"/>
      <c r="AY8" s="251"/>
    </row>
    <row r="9" spans="1:51" ht="30" customHeight="1">
      <c r="A9" s="244" t="s">
        <v>51</v>
      </c>
      <c r="B9" s="244"/>
      <c r="C9" s="244"/>
      <c r="D9" s="244"/>
      <c r="E9" s="244"/>
      <c r="F9" s="244"/>
      <c r="G9" s="244"/>
      <c r="H9" s="239">
        <v>0</v>
      </c>
      <c r="I9" s="239"/>
      <c r="J9" s="239"/>
      <c r="K9" s="239"/>
      <c r="L9" s="239">
        <v>0</v>
      </c>
      <c r="M9" s="239"/>
      <c r="N9" s="239"/>
      <c r="O9" s="239"/>
      <c r="P9" s="239">
        <v>0</v>
      </c>
      <c r="Q9" s="239"/>
      <c r="R9" s="239"/>
      <c r="S9" s="239"/>
      <c r="T9" s="239">
        <v>0</v>
      </c>
      <c r="U9" s="239"/>
      <c r="V9" s="239"/>
      <c r="W9" s="239"/>
      <c r="X9" s="239">
        <v>0</v>
      </c>
      <c r="Y9" s="239"/>
      <c r="Z9" s="239"/>
      <c r="AA9" s="239"/>
      <c r="AB9" s="239">
        <v>0</v>
      </c>
      <c r="AC9" s="239"/>
      <c r="AD9" s="239"/>
      <c r="AE9" s="239"/>
      <c r="AF9" s="233">
        <v>0</v>
      </c>
      <c r="AG9" s="233"/>
      <c r="AH9" s="233"/>
      <c r="AI9" s="233"/>
      <c r="AJ9" s="233"/>
      <c r="AK9" s="241">
        <v>0</v>
      </c>
      <c r="AL9" s="241"/>
      <c r="AM9" s="241"/>
      <c r="AN9" s="241"/>
      <c r="AO9" s="242">
        <v>0</v>
      </c>
      <c r="AP9" s="242"/>
      <c r="AQ9" s="242"/>
      <c r="AR9" s="242"/>
      <c r="AS9" s="242"/>
      <c r="AT9" s="251">
        <v>0</v>
      </c>
      <c r="AU9" s="251"/>
      <c r="AV9" s="251"/>
      <c r="AW9" s="251">
        <v>0</v>
      </c>
      <c r="AX9" s="251"/>
      <c r="AY9" s="251"/>
    </row>
    <row r="10" spans="1:51" ht="30" customHeight="1">
      <c r="A10" s="244" t="s">
        <v>4</v>
      </c>
      <c r="B10" s="244"/>
      <c r="C10" s="244"/>
      <c r="D10" s="244"/>
      <c r="E10" s="244"/>
      <c r="F10" s="244"/>
      <c r="G10" s="244"/>
      <c r="H10" s="241">
        <v>7103</v>
      </c>
      <c r="I10" s="241"/>
      <c r="J10" s="241"/>
      <c r="K10" s="241"/>
      <c r="L10" s="241">
        <v>24861</v>
      </c>
      <c r="M10" s="241"/>
      <c r="N10" s="241"/>
      <c r="O10" s="241"/>
      <c r="P10" s="241">
        <v>0</v>
      </c>
      <c r="Q10" s="241"/>
      <c r="R10" s="241"/>
      <c r="S10" s="241"/>
      <c r="T10" s="241">
        <v>0</v>
      </c>
      <c r="U10" s="241"/>
      <c r="V10" s="241"/>
      <c r="W10" s="241"/>
      <c r="X10" s="241">
        <v>83026</v>
      </c>
      <c r="Y10" s="241"/>
      <c r="Z10" s="241"/>
      <c r="AA10" s="241"/>
      <c r="AB10" s="241">
        <v>290591</v>
      </c>
      <c r="AC10" s="241"/>
      <c r="AD10" s="241"/>
      <c r="AE10" s="241"/>
      <c r="AF10" s="242">
        <v>8599425</v>
      </c>
      <c r="AG10" s="242"/>
      <c r="AH10" s="242"/>
      <c r="AI10" s="242"/>
      <c r="AJ10" s="242"/>
      <c r="AK10" s="241">
        <v>90129</v>
      </c>
      <c r="AL10" s="241"/>
      <c r="AM10" s="241"/>
      <c r="AN10" s="241"/>
      <c r="AO10" s="242">
        <v>8914877</v>
      </c>
      <c r="AP10" s="242"/>
      <c r="AQ10" s="242"/>
      <c r="AR10" s="242"/>
      <c r="AS10" s="242"/>
      <c r="AT10" s="251">
        <v>100</v>
      </c>
      <c r="AU10" s="251"/>
      <c r="AV10" s="251"/>
      <c r="AW10" s="251">
        <v>100</v>
      </c>
      <c r="AX10" s="251"/>
      <c r="AY10" s="251"/>
    </row>
    <row r="11" spans="1:51" ht="30" customHeight="1">
      <c r="A11" s="244" t="s">
        <v>41</v>
      </c>
      <c r="B11" s="244"/>
      <c r="C11" s="244"/>
      <c r="D11" s="244"/>
      <c r="E11" s="244"/>
      <c r="F11" s="244"/>
      <c r="G11" s="244"/>
      <c r="H11" s="249">
        <v>7.880926227962143</v>
      </c>
      <c r="I11" s="249"/>
      <c r="J11" s="249"/>
      <c r="K11" s="249"/>
      <c r="L11" s="249">
        <v>0.27887092553267984</v>
      </c>
      <c r="M11" s="249"/>
      <c r="N11" s="249"/>
      <c r="O11" s="249"/>
      <c r="P11" s="249">
        <v>0</v>
      </c>
      <c r="Q11" s="249"/>
      <c r="R11" s="249"/>
      <c r="S11" s="249"/>
      <c r="T11" s="249">
        <v>0</v>
      </c>
      <c r="U11" s="249"/>
      <c r="V11" s="249"/>
      <c r="W11" s="249"/>
      <c r="X11" s="249">
        <v>92.119073772037851</v>
      </c>
      <c r="Y11" s="249"/>
      <c r="Z11" s="249"/>
      <c r="AA11" s="249"/>
      <c r="AB11" s="249">
        <v>3.2</v>
      </c>
      <c r="AC11" s="249"/>
      <c r="AD11" s="249"/>
      <c r="AE11" s="249"/>
      <c r="AF11" s="250">
        <v>96.5</v>
      </c>
      <c r="AG11" s="250"/>
      <c r="AH11" s="250"/>
      <c r="AI11" s="250"/>
      <c r="AJ11" s="250"/>
      <c r="AK11" s="249">
        <v>100</v>
      </c>
      <c r="AL11" s="249"/>
      <c r="AM11" s="249"/>
      <c r="AN11" s="249"/>
      <c r="AO11" s="250">
        <v>99.978870925532675</v>
      </c>
      <c r="AP11" s="250"/>
      <c r="AQ11" s="250"/>
      <c r="AR11" s="250"/>
      <c r="AS11" s="250"/>
      <c r="AT11" s="251"/>
      <c r="AU11" s="251"/>
      <c r="AV11" s="251"/>
      <c r="AW11" s="251"/>
      <c r="AX11" s="251"/>
      <c r="AY11" s="251"/>
    </row>
    <row r="12" spans="1:51" ht="30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51" ht="30" customHeight="1">
      <c r="A13" s="240" t="s">
        <v>42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  <c r="AU13" s="240"/>
    </row>
    <row r="14" spans="1:51" ht="18.7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229" t="s">
        <v>58</v>
      </c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</row>
    <row r="15" spans="1:51" ht="30" customHeight="1">
      <c r="A15" s="234" t="s">
        <v>0</v>
      </c>
      <c r="B15" s="235"/>
      <c r="C15" s="235"/>
      <c r="D15" s="235"/>
      <c r="E15" s="235"/>
      <c r="F15" s="235"/>
      <c r="G15" s="236"/>
      <c r="H15" s="238" t="s">
        <v>43</v>
      </c>
      <c r="I15" s="238"/>
      <c r="J15" s="238"/>
      <c r="K15" s="238"/>
      <c r="L15" s="238"/>
      <c r="M15" s="238"/>
      <c r="N15" s="238"/>
      <c r="O15" s="238"/>
      <c r="P15" s="238" t="s">
        <v>56</v>
      </c>
      <c r="Q15" s="238"/>
      <c r="R15" s="238"/>
      <c r="S15" s="238"/>
      <c r="T15" s="238"/>
      <c r="U15" s="238"/>
      <c r="V15" s="238"/>
      <c r="W15" s="238" t="s">
        <v>45</v>
      </c>
      <c r="X15" s="238"/>
      <c r="Y15" s="238"/>
      <c r="Z15" s="238"/>
      <c r="AA15" s="238"/>
      <c r="AB15" s="238"/>
      <c r="AC15" s="238"/>
      <c r="AD15" s="276" t="s">
        <v>67</v>
      </c>
      <c r="AE15" s="277"/>
      <c r="AF15" s="277"/>
      <c r="AG15" s="277"/>
      <c r="AH15" s="277"/>
      <c r="AI15" s="277"/>
      <c r="AJ15" s="278"/>
      <c r="AK15" s="276" t="s">
        <v>50</v>
      </c>
      <c r="AL15" s="279"/>
      <c r="AM15" s="279"/>
      <c r="AN15" s="279"/>
      <c r="AO15" s="279"/>
      <c r="AP15" s="279"/>
      <c r="AQ15" s="280"/>
      <c r="AR15" s="203" t="s">
        <v>4</v>
      </c>
      <c r="AS15" s="204"/>
      <c r="AT15" s="204"/>
      <c r="AU15" s="204"/>
      <c r="AV15" s="204"/>
      <c r="AW15" s="204"/>
      <c r="AX15" s="204"/>
      <c r="AY15" s="205"/>
    </row>
    <row r="16" spans="1:51" ht="22.5" customHeight="1">
      <c r="A16" s="273" t="s">
        <v>10</v>
      </c>
      <c r="B16" s="274"/>
      <c r="C16" s="274"/>
      <c r="D16" s="274"/>
      <c r="E16" s="274"/>
      <c r="F16" s="274"/>
      <c r="G16" s="275"/>
      <c r="H16" s="248" t="s">
        <v>35</v>
      </c>
      <c r="I16" s="248"/>
      <c r="J16" s="248"/>
      <c r="K16" s="248" t="s">
        <v>20</v>
      </c>
      <c r="L16" s="248"/>
      <c r="M16" s="248"/>
      <c r="N16" s="248"/>
      <c r="O16" s="248"/>
      <c r="P16" s="248" t="s">
        <v>35</v>
      </c>
      <c r="Q16" s="248"/>
      <c r="R16" s="248"/>
      <c r="S16" s="248" t="s">
        <v>20</v>
      </c>
      <c r="T16" s="248"/>
      <c r="U16" s="248"/>
      <c r="V16" s="248"/>
      <c r="W16" s="248" t="s">
        <v>35</v>
      </c>
      <c r="X16" s="248"/>
      <c r="Y16" s="248"/>
      <c r="Z16" s="248" t="s">
        <v>20</v>
      </c>
      <c r="AA16" s="248"/>
      <c r="AB16" s="248"/>
      <c r="AC16" s="248"/>
      <c r="AD16" s="281" t="s">
        <v>35</v>
      </c>
      <c r="AE16" s="282"/>
      <c r="AF16" s="283"/>
      <c r="AG16" s="281" t="s">
        <v>20</v>
      </c>
      <c r="AH16" s="282"/>
      <c r="AI16" s="282"/>
      <c r="AJ16" s="283"/>
      <c r="AK16" s="281" t="s">
        <v>35</v>
      </c>
      <c r="AL16" s="282"/>
      <c r="AM16" s="283"/>
      <c r="AN16" s="281" t="s">
        <v>20</v>
      </c>
      <c r="AO16" s="282"/>
      <c r="AP16" s="282"/>
      <c r="AQ16" s="283"/>
      <c r="AR16" s="281" t="s">
        <v>35</v>
      </c>
      <c r="AS16" s="282"/>
      <c r="AT16" s="283"/>
      <c r="AU16" s="281" t="s">
        <v>20</v>
      </c>
      <c r="AV16" s="282"/>
      <c r="AW16" s="282"/>
      <c r="AX16" s="282"/>
      <c r="AY16" s="283"/>
    </row>
    <row r="17" spans="1:51" ht="33.75" customHeight="1">
      <c r="A17" s="257" t="s">
        <v>48</v>
      </c>
      <c r="B17" s="220" t="s">
        <v>49</v>
      </c>
      <c r="C17" s="220"/>
      <c r="D17" s="220"/>
      <c r="E17" s="220"/>
      <c r="F17" s="220"/>
      <c r="G17" s="220"/>
      <c r="H17" s="233">
        <v>2010</v>
      </c>
      <c r="I17" s="233"/>
      <c r="J17" s="233"/>
      <c r="K17" s="233">
        <v>5878</v>
      </c>
      <c r="L17" s="233"/>
      <c r="M17" s="233"/>
      <c r="N17" s="233"/>
      <c r="O17" s="233"/>
      <c r="P17" s="233">
        <v>202</v>
      </c>
      <c r="Q17" s="233"/>
      <c r="R17" s="233"/>
      <c r="S17" s="233">
        <v>570</v>
      </c>
      <c r="T17" s="233"/>
      <c r="U17" s="233"/>
      <c r="V17" s="233"/>
      <c r="W17" s="233">
        <v>10</v>
      </c>
      <c r="X17" s="233"/>
      <c r="Y17" s="233"/>
      <c r="Z17" s="233">
        <v>20</v>
      </c>
      <c r="AA17" s="233"/>
      <c r="AB17" s="233"/>
      <c r="AC17" s="233"/>
      <c r="AD17" s="261">
        <v>1050</v>
      </c>
      <c r="AE17" s="262"/>
      <c r="AF17" s="263"/>
      <c r="AG17" s="261">
        <v>3186</v>
      </c>
      <c r="AH17" s="262"/>
      <c r="AI17" s="262"/>
      <c r="AJ17" s="263"/>
      <c r="AK17" s="261">
        <v>179</v>
      </c>
      <c r="AL17" s="262"/>
      <c r="AM17" s="263"/>
      <c r="AN17" s="261">
        <v>61007</v>
      </c>
      <c r="AO17" s="262"/>
      <c r="AP17" s="262"/>
      <c r="AQ17" s="263"/>
      <c r="AR17" s="264">
        <v>3451</v>
      </c>
      <c r="AS17" s="265"/>
      <c r="AT17" s="266"/>
      <c r="AU17" s="264">
        <v>70661</v>
      </c>
      <c r="AV17" s="265"/>
      <c r="AW17" s="265"/>
      <c r="AX17" s="265"/>
      <c r="AY17" s="266"/>
    </row>
    <row r="18" spans="1:51" ht="33.75" customHeight="1">
      <c r="A18" s="257"/>
      <c r="B18" s="220" t="s">
        <v>60</v>
      </c>
      <c r="C18" s="220"/>
      <c r="D18" s="220"/>
      <c r="E18" s="220"/>
      <c r="F18" s="220"/>
      <c r="G18" s="220"/>
      <c r="H18" s="233">
        <v>20337</v>
      </c>
      <c r="I18" s="233"/>
      <c r="J18" s="233"/>
      <c r="K18" s="233">
        <v>724119</v>
      </c>
      <c r="L18" s="233"/>
      <c r="M18" s="233"/>
      <c r="N18" s="233"/>
      <c r="O18" s="233"/>
      <c r="P18" s="233">
        <v>1093</v>
      </c>
      <c r="Q18" s="233"/>
      <c r="R18" s="233"/>
      <c r="S18" s="233">
        <v>32777</v>
      </c>
      <c r="T18" s="233"/>
      <c r="U18" s="233"/>
      <c r="V18" s="233"/>
      <c r="W18" s="233">
        <v>71</v>
      </c>
      <c r="X18" s="233"/>
      <c r="Y18" s="233"/>
      <c r="Z18" s="233">
        <v>2094</v>
      </c>
      <c r="AA18" s="233"/>
      <c r="AB18" s="233"/>
      <c r="AC18" s="233"/>
      <c r="AD18" s="261">
        <v>8426</v>
      </c>
      <c r="AE18" s="262"/>
      <c r="AF18" s="263"/>
      <c r="AG18" s="261">
        <v>241133</v>
      </c>
      <c r="AH18" s="262"/>
      <c r="AI18" s="262"/>
      <c r="AJ18" s="263"/>
      <c r="AK18" s="261">
        <v>274</v>
      </c>
      <c r="AL18" s="262"/>
      <c r="AM18" s="263"/>
      <c r="AN18" s="261">
        <v>27517</v>
      </c>
      <c r="AO18" s="262"/>
      <c r="AP18" s="262"/>
      <c r="AQ18" s="263"/>
      <c r="AR18" s="264">
        <v>30201</v>
      </c>
      <c r="AS18" s="265"/>
      <c r="AT18" s="266"/>
      <c r="AU18" s="264">
        <v>1027640</v>
      </c>
      <c r="AV18" s="265"/>
      <c r="AW18" s="265"/>
      <c r="AX18" s="265"/>
      <c r="AY18" s="266"/>
    </row>
    <row r="19" spans="1:51" ht="33.75" customHeight="1">
      <c r="A19" s="257"/>
      <c r="B19" s="220" t="s">
        <v>61</v>
      </c>
      <c r="C19" s="220"/>
      <c r="D19" s="220"/>
      <c r="E19" s="220"/>
      <c r="F19" s="220"/>
      <c r="G19" s="220"/>
      <c r="H19" s="233">
        <v>23043</v>
      </c>
      <c r="I19" s="233"/>
      <c r="J19" s="233"/>
      <c r="K19" s="233">
        <v>2011260</v>
      </c>
      <c r="L19" s="233"/>
      <c r="M19" s="233"/>
      <c r="N19" s="233"/>
      <c r="O19" s="233"/>
      <c r="P19" s="233">
        <v>754</v>
      </c>
      <c r="Q19" s="233"/>
      <c r="R19" s="233"/>
      <c r="S19" s="233">
        <v>65541</v>
      </c>
      <c r="T19" s="233"/>
      <c r="U19" s="233"/>
      <c r="V19" s="233"/>
      <c r="W19" s="233">
        <v>22</v>
      </c>
      <c r="X19" s="233"/>
      <c r="Y19" s="233"/>
      <c r="Z19" s="233">
        <v>1885</v>
      </c>
      <c r="AA19" s="233"/>
      <c r="AB19" s="233"/>
      <c r="AC19" s="233"/>
      <c r="AD19" s="261">
        <v>1981</v>
      </c>
      <c r="AE19" s="262"/>
      <c r="AF19" s="263"/>
      <c r="AG19" s="261">
        <v>159068</v>
      </c>
      <c r="AH19" s="262"/>
      <c r="AI19" s="262"/>
      <c r="AJ19" s="263"/>
      <c r="AK19" s="261">
        <v>203</v>
      </c>
      <c r="AL19" s="262"/>
      <c r="AM19" s="263"/>
      <c r="AN19" s="261">
        <v>25895</v>
      </c>
      <c r="AO19" s="262"/>
      <c r="AP19" s="262"/>
      <c r="AQ19" s="263"/>
      <c r="AR19" s="264">
        <v>26003</v>
      </c>
      <c r="AS19" s="265"/>
      <c r="AT19" s="266"/>
      <c r="AU19" s="264">
        <v>2263649</v>
      </c>
      <c r="AV19" s="265"/>
      <c r="AW19" s="265"/>
      <c r="AX19" s="265"/>
      <c r="AY19" s="266"/>
    </row>
    <row r="20" spans="1:51" ht="33.75" customHeight="1">
      <c r="A20" s="257"/>
      <c r="B20" s="220" t="s">
        <v>62</v>
      </c>
      <c r="C20" s="220"/>
      <c r="D20" s="220"/>
      <c r="E20" s="220"/>
      <c r="F20" s="220"/>
      <c r="G20" s="220"/>
      <c r="H20" s="233">
        <v>11597</v>
      </c>
      <c r="I20" s="233"/>
      <c r="J20" s="233"/>
      <c r="K20" s="233">
        <v>1691202</v>
      </c>
      <c r="L20" s="233"/>
      <c r="M20" s="233"/>
      <c r="N20" s="233"/>
      <c r="O20" s="233"/>
      <c r="P20" s="233">
        <v>409</v>
      </c>
      <c r="Q20" s="233"/>
      <c r="R20" s="233"/>
      <c r="S20" s="233">
        <v>59860</v>
      </c>
      <c r="T20" s="233"/>
      <c r="U20" s="233"/>
      <c r="V20" s="233"/>
      <c r="W20" s="233">
        <v>11</v>
      </c>
      <c r="X20" s="233"/>
      <c r="Y20" s="233"/>
      <c r="Z20" s="233">
        <v>1653</v>
      </c>
      <c r="AA20" s="233"/>
      <c r="AB20" s="233"/>
      <c r="AC20" s="233"/>
      <c r="AD20" s="261">
        <v>448</v>
      </c>
      <c r="AE20" s="262"/>
      <c r="AF20" s="263"/>
      <c r="AG20" s="261">
        <v>65129</v>
      </c>
      <c r="AH20" s="262"/>
      <c r="AI20" s="262"/>
      <c r="AJ20" s="263"/>
      <c r="AK20" s="261">
        <v>135</v>
      </c>
      <c r="AL20" s="262"/>
      <c r="AM20" s="263"/>
      <c r="AN20" s="261">
        <v>29792</v>
      </c>
      <c r="AO20" s="262"/>
      <c r="AP20" s="262"/>
      <c r="AQ20" s="263"/>
      <c r="AR20" s="264">
        <v>12600</v>
      </c>
      <c r="AS20" s="265"/>
      <c r="AT20" s="266"/>
      <c r="AU20" s="264">
        <v>1847636</v>
      </c>
      <c r="AV20" s="265"/>
      <c r="AW20" s="265"/>
      <c r="AX20" s="265"/>
      <c r="AY20" s="266"/>
    </row>
    <row r="21" spans="1:51" ht="33.75" customHeight="1">
      <c r="A21" s="257"/>
      <c r="B21" s="220" t="s">
        <v>63</v>
      </c>
      <c r="C21" s="220"/>
      <c r="D21" s="220"/>
      <c r="E21" s="220"/>
      <c r="F21" s="220"/>
      <c r="G21" s="220"/>
      <c r="H21" s="233">
        <v>5170</v>
      </c>
      <c r="I21" s="233"/>
      <c r="J21" s="233"/>
      <c r="K21" s="233">
        <v>1068329</v>
      </c>
      <c r="L21" s="233"/>
      <c r="M21" s="233"/>
      <c r="N21" s="233"/>
      <c r="O21" s="233"/>
      <c r="P21" s="233">
        <v>228</v>
      </c>
      <c r="Q21" s="233"/>
      <c r="R21" s="233"/>
      <c r="S21" s="233">
        <v>47430</v>
      </c>
      <c r="T21" s="233"/>
      <c r="U21" s="233"/>
      <c r="V21" s="233"/>
      <c r="W21" s="233">
        <v>11</v>
      </c>
      <c r="X21" s="233"/>
      <c r="Y21" s="233"/>
      <c r="Z21" s="233">
        <v>2317</v>
      </c>
      <c r="AA21" s="233"/>
      <c r="AB21" s="233"/>
      <c r="AC21" s="233"/>
      <c r="AD21" s="261">
        <v>153</v>
      </c>
      <c r="AE21" s="262"/>
      <c r="AF21" s="263"/>
      <c r="AG21" s="261">
        <v>31351</v>
      </c>
      <c r="AH21" s="262"/>
      <c r="AI21" s="262"/>
      <c r="AJ21" s="263"/>
      <c r="AK21" s="261">
        <v>104</v>
      </c>
      <c r="AL21" s="262"/>
      <c r="AM21" s="263"/>
      <c r="AN21" s="261">
        <v>26082</v>
      </c>
      <c r="AO21" s="262"/>
      <c r="AP21" s="262"/>
      <c r="AQ21" s="263"/>
      <c r="AR21" s="264">
        <v>5666</v>
      </c>
      <c r="AS21" s="265"/>
      <c r="AT21" s="266"/>
      <c r="AU21" s="264">
        <v>1175509</v>
      </c>
      <c r="AV21" s="265"/>
      <c r="AW21" s="265"/>
      <c r="AX21" s="265"/>
      <c r="AY21" s="266"/>
    </row>
    <row r="22" spans="1:51" ht="33.75" customHeight="1">
      <c r="A22" s="257"/>
      <c r="B22" s="220" t="s">
        <v>64</v>
      </c>
      <c r="C22" s="220"/>
      <c r="D22" s="220"/>
      <c r="E22" s="220"/>
      <c r="F22" s="220"/>
      <c r="G22" s="220"/>
      <c r="H22" s="233">
        <v>2315</v>
      </c>
      <c r="I22" s="233"/>
      <c r="J22" s="233"/>
      <c r="K22" s="233">
        <v>636259</v>
      </c>
      <c r="L22" s="233"/>
      <c r="M22" s="233"/>
      <c r="N22" s="233"/>
      <c r="O22" s="233"/>
      <c r="P22" s="233">
        <v>177</v>
      </c>
      <c r="Q22" s="233"/>
      <c r="R22" s="233"/>
      <c r="S22" s="233">
        <v>49210</v>
      </c>
      <c r="T22" s="233"/>
      <c r="U22" s="233"/>
      <c r="V22" s="233"/>
      <c r="W22" s="233">
        <v>1</v>
      </c>
      <c r="X22" s="233"/>
      <c r="Y22" s="233"/>
      <c r="Z22" s="233">
        <v>281</v>
      </c>
      <c r="AA22" s="233"/>
      <c r="AB22" s="233"/>
      <c r="AC22" s="233"/>
      <c r="AD22" s="261">
        <v>135</v>
      </c>
      <c r="AE22" s="262"/>
      <c r="AF22" s="263"/>
      <c r="AG22" s="261">
        <v>37743</v>
      </c>
      <c r="AH22" s="262"/>
      <c r="AI22" s="262"/>
      <c r="AJ22" s="263"/>
      <c r="AK22" s="261">
        <v>62</v>
      </c>
      <c r="AL22" s="262"/>
      <c r="AM22" s="263"/>
      <c r="AN22" s="261">
        <v>27390</v>
      </c>
      <c r="AO22" s="262"/>
      <c r="AP22" s="262"/>
      <c r="AQ22" s="263"/>
      <c r="AR22" s="264">
        <v>2690</v>
      </c>
      <c r="AS22" s="265"/>
      <c r="AT22" s="266"/>
      <c r="AU22" s="264">
        <v>750883</v>
      </c>
      <c r="AV22" s="265"/>
      <c r="AW22" s="265"/>
      <c r="AX22" s="265"/>
      <c r="AY22" s="266"/>
    </row>
    <row r="23" spans="1:51" ht="33.75" customHeight="1">
      <c r="A23" s="257"/>
      <c r="B23" s="220" t="s">
        <v>65</v>
      </c>
      <c r="C23" s="220"/>
      <c r="D23" s="220"/>
      <c r="E23" s="220"/>
      <c r="F23" s="220"/>
      <c r="G23" s="220"/>
      <c r="H23" s="233">
        <v>676</v>
      </c>
      <c r="I23" s="233"/>
      <c r="J23" s="233"/>
      <c r="K23" s="233">
        <v>249069</v>
      </c>
      <c r="L23" s="233"/>
      <c r="M23" s="233"/>
      <c r="N23" s="233"/>
      <c r="O23" s="233"/>
      <c r="P23" s="233">
        <v>84</v>
      </c>
      <c r="Q23" s="233"/>
      <c r="R23" s="233"/>
      <c r="S23" s="233">
        <v>30656</v>
      </c>
      <c r="T23" s="233"/>
      <c r="U23" s="233"/>
      <c r="V23" s="233"/>
      <c r="W23" s="233">
        <v>0</v>
      </c>
      <c r="X23" s="233"/>
      <c r="Y23" s="233"/>
      <c r="Z23" s="233">
        <v>0</v>
      </c>
      <c r="AA23" s="233"/>
      <c r="AB23" s="233"/>
      <c r="AC23" s="233"/>
      <c r="AD23" s="261">
        <v>56</v>
      </c>
      <c r="AE23" s="262"/>
      <c r="AF23" s="263"/>
      <c r="AG23" s="261">
        <v>20746</v>
      </c>
      <c r="AH23" s="262"/>
      <c r="AI23" s="262"/>
      <c r="AJ23" s="263"/>
      <c r="AK23" s="261">
        <v>42</v>
      </c>
      <c r="AL23" s="262"/>
      <c r="AM23" s="263"/>
      <c r="AN23" s="261">
        <v>19035</v>
      </c>
      <c r="AO23" s="262"/>
      <c r="AP23" s="262"/>
      <c r="AQ23" s="263"/>
      <c r="AR23" s="264">
        <v>858</v>
      </c>
      <c r="AS23" s="265"/>
      <c r="AT23" s="266"/>
      <c r="AU23" s="264">
        <v>319506</v>
      </c>
      <c r="AV23" s="265"/>
      <c r="AW23" s="265"/>
      <c r="AX23" s="265"/>
      <c r="AY23" s="266"/>
    </row>
    <row r="24" spans="1:51" ht="33.75" customHeight="1">
      <c r="A24" s="257"/>
      <c r="B24" s="220" t="s">
        <v>66</v>
      </c>
      <c r="C24" s="220"/>
      <c r="D24" s="220"/>
      <c r="E24" s="220"/>
      <c r="F24" s="220"/>
      <c r="G24" s="220"/>
      <c r="H24" s="233">
        <v>503</v>
      </c>
      <c r="I24" s="233"/>
      <c r="J24" s="233"/>
      <c r="K24" s="233">
        <v>248607</v>
      </c>
      <c r="L24" s="233"/>
      <c r="M24" s="233"/>
      <c r="N24" s="233"/>
      <c r="O24" s="233"/>
      <c r="P24" s="233">
        <v>74</v>
      </c>
      <c r="Q24" s="233"/>
      <c r="R24" s="233"/>
      <c r="S24" s="233">
        <v>35867</v>
      </c>
      <c r="T24" s="233"/>
      <c r="U24" s="233"/>
      <c r="V24" s="233"/>
      <c r="W24" s="233">
        <v>3</v>
      </c>
      <c r="X24" s="233"/>
      <c r="Y24" s="233"/>
      <c r="Z24" s="233">
        <v>1551</v>
      </c>
      <c r="AA24" s="233"/>
      <c r="AB24" s="233"/>
      <c r="AC24" s="233"/>
      <c r="AD24" s="261">
        <v>67</v>
      </c>
      <c r="AE24" s="262"/>
      <c r="AF24" s="263"/>
      <c r="AG24" s="261">
        <v>33552</v>
      </c>
      <c r="AH24" s="262"/>
      <c r="AI24" s="262"/>
      <c r="AJ24" s="263"/>
      <c r="AK24" s="261">
        <v>29</v>
      </c>
      <c r="AL24" s="262"/>
      <c r="AM24" s="263"/>
      <c r="AN24" s="261">
        <v>17555</v>
      </c>
      <c r="AO24" s="262"/>
      <c r="AP24" s="262"/>
      <c r="AQ24" s="263"/>
      <c r="AR24" s="264">
        <v>676</v>
      </c>
      <c r="AS24" s="265"/>
      <c r="AT24" s="266"/>
      <c r="AU24" s="264">
        <v>337132</v>
      </c>
      <c r="AV24" s="265"/>
      <c r="AW24" s="265"/>
      <c r="AX24" s="265"/>
      <c r="AY24" s="266"/>
    </row>
    <row r="25" spans="1:51" ht="33.75" customHeight="1" thickBot="1">
      <c r="A25" s="258"/>
      <c r="B25" s="259" t="s">
        <v>47</v>
      </c>
      <c r="C25" s="259"/>
      <c r="D25" s="259"/>
      <c r="E25" s="259"/>
      <c r="F25" s="259"/>
      <c r="G25" s="259"/>
      <c r="H25" s="256">
        <v>632</v>
      </c>
      <c r="I25" s="256"/>
      <c r="J25" s="256"/>
      <c r="K25" s="256">
        <v>693288</v>
      </c>
      <c r="L25" s="256"/>
      <c r="M25" s="256"/>
      <c r="N25" s="256"/>
      <c r="O25" s="256"/>
      <c r="P25" s="256">
        <v>127</v>
      </c>
      <c r="Q25" s="256"/>
      <c r="R25" s="256"/>
      <c r="S25" s="256">
        <v>176022</v>
      </c>
      <c r="T25" s="256"/>
      <c r="U25" s="256"/>
      <c r="V25" s="256"/>
      <c r="W25" s="256">
        <v>1</v>
      </c>
      <c r="X25" s="256"/>
      <c r="Y25" s="256"/>
      <c r="Z25" s="256">
        <v>633</v>
      </c>
      <c r="AA25" s="256"/>
      <c r="AB25" s="256"/>
      <c r="AC25" s="256"/>
      <c r="AD25" s="267">
        <v>45</v>
      </c>
      <c r="AE25" s="268"/>
      <c r="AF25" s="269"/>
      <c r="AG25" s="267">
        <v>115384</v>
      </c>
      <c r="AH25" s="268"/>
      <c r="AI25" s="268"/>
      <c r="AJ25" s="269"/>
      <c r="AK25" s="267">
        <v>76</v>
      </c>
      <c r="AL25" s="268"/>
      <c r="AM25" s="269"/>
      <c r="AN25" s="267">
        <v>223136</v>
      </c>
      <c r="AO25" s="268"/>
      <c r="AP25" s="268"/>
      <c r="AQ25" s="269"/>
      <c r="AR25" s="264">
        <v>881</v>
      </c>
      <c r="AS25" s="265"/>
      <c r="AT25" s="266"/>
      <c r="AU25" s="264">
        <v>1208463</v>
      </c>
      <c r="AV25" s="265"/>
      <c r="AW25" s="265"/>
      <c r="AX25" s="265"/>
      <c r="AY25" s="266"/>
    </row>
    <row r="26" spans="1:51" ht="33.75" customHeight="1" thickTop="1">
      <c r="A26" s="253" t="s">
        <v>4</v>
      </c>
      <c r="B26" s="254"/>
      <c r="C26" s="254"/>
      <c r="D26" s="254"/>
      <c r="E26" s="254"/>
      <c r="F26" s="254"/>
      <c r="G26" s="255"/>
      <c r="H26" s="260">
        <v>66283</v>
      </c>
      <c r="I26" s="260"/>
      <c r="J26" s="260"/>
      <c r="K26" s="260">
        <v>7328011</v>
      </c>
      <c r="L26" s="260"/>
      <c r="M26" s="260"/>
      <c r="N26" s="260"/>
      <c r="O26" s="260"/>
      <c r="P26" s="260">
        <v>3148</v>
      </c>
      <c r="Q26" s="260"/>
      <c r="R26" s="260"/>
      <c r="S26" s="260">
        <v>497933</v>
      </c>
      <c r="T26" s="260"/>
      <c r="U26" s="260"/>
      <c r="V26" s="260"/>
      <c r="W26" s="260">
        <v>130</v>
      </c>
      <c r="X26" s="260"/>
      <c r="Y26" s="260"/>
      <c r="Z26" s="260">
        <v>10434</v>
      </c>
      <c r="AA26" s="260"/>
      <c r="AB26" s="260"/>
      <c r="AC26" s="260"/>
      <c r="AD26" s="270">
        <v>12361</v>
      </c>
      <c r="AE26" s="271"/>
      <c r="AF26" s="272"/>
      <c r="AG26" s="270">
        <v>707292</v>
      </c>
      <c r="AH26" s="271"/>
      <c r="AI26" s="271"/>
      <c r="AJ26" s="272"/>
      <c r="AK26" s="270">
        <v>1104</v>
      </c>
      <c r="AL26" s="271"/>
      <c r="AM26" s="272"/>
      <c r="AN26" s="270">
        <v>457409</v>
      </c>
      <c r="AO26" s="271"/>
      <c r="AP26" s="271"/>
      <c r="AQ26" s="272"/>
      <c r="AR26" s="270">
        <v>83026</v>
      </c>
      <c r="AS26" s="271"/>
      <c r="AT26" s="272"/>
      <c r="AU26" s="270">
        <v>9001079</v>
      </c>
      <c r="AV26" s="271"/>
      <c r="AW26" s="271"/>
      <c r="AX26" s="271"/>
      <c r="AY26" s="272"/>
    </row>
    <row r="32" spans="1:51">
      <c r="H32" s="8"/>
    </row>
  </sheetData>
  <sheetProtection selectLockedCells="1"/>
  <mergeCells count="257">
    <mergeCell ref="AK2:AY2"/>
    <mergeCell ref="W22:Y22"/>
    <mergeCell ref="W23:Y23"/>
    <mergeCell ref="W24:Y24"/>
    <mergeCell ref="W25:Y25"/>
    <mergeCell ref="W26:Y26"/>
    <mergeCell ref="W17:Y17"/>
    <mergeCell ref="W18:Y18"/>
    <mergeCell ref="W19:Y19"/>
    <mergeCell ref="W20:Y20"/>
    <mergeCell ref="W21:Y21"/>
    <mergeCell ref="Z22:AC22"/>
    <mergeCell ref="Z23:AC23"/>
    <mergeCell ref="Z24:AC24"/>
    <mergeCell ref="Z25:AC25"/>
    <mergeCell ref="Z26:AC26"/>
    <mergeCell ref="Z17:AC17"/>
    <mergeCell ref="Z18:AC18"/>
    <mergeCell ref="Z19:AC19"/>
    <mergeCell ref="Z20:AC20"/>
    <mergeCell ref="Z21:AC21"/>
    <mergeCell ref="AU25:AY25"/>
    <mergeCell ref="AD26:AF26"/>
    <mergeCell ref="AU26:AY26"/>
    <mergeCell ref="AU23:AY23"/>
    <mergeCell ref="AD24:AF24"/>
    <mergeCell ref="AG24:AJ24"/>
    <mergeCell ref="AK24:AM24"/>
    <mergeCell ref="AN24:AQ24"/>
    <mergeCell ref="AR24:AT24"/>
    <mergeCell ref="AU24:AY24"/>
    <mergeCell ref="AK14:AY14"/>
    <mergeCell ref="AU21:AY21"/>
    <mergeCell ref="AD22:AF22"/>
    <mergeCell ref="AG22:AJ22"/>
    <mergeCell ref="AK22:AM22"/>
    <mergeCell ref="AN22:AQ22"/>
    <mergeCell ref="AR22:AT22"/>
    <mergeCell ref="AU22:AY22"/>
    <mergeCell ref="AK17:AM17"/>
    <mergeCell ref="AN17:AQ17"/>
    <mergeCell ref="AR17:AT17"/>
    <mergeCell ref="AU17:AY17"/>
    <mergeCell ref="AD18:AF18"/>
    <mergeCell ref="AG18:AJ18"/>
    <mergeCell ref="AK18:AM18"/>
    <mergeCell ref="AN18:AQ18"/>
    <mergeCell ref="AR18:AT18"/>
    <mergeCell ref="AD20:AF20"/>
    <mergeCell ref="AG20:AJ20"/>
    <mergeCell ref="AK20:AM20"/>
    <mergeCell ref="AN20:AQ20"/>
    <mergeCell ref="AR20:AT20"/>
    <mergeCell ref="AU20:AY20"/>
    <mergeCell ref="A16:G16"/>
    <mergeCell ref="AD15:AJ15"/>
    <mergeCell ref="AK15:AQ15"/>
    <mergeCell ref="AR15:AY15"/>
    <mergeCell ref="AD16:AF16"/>
    <mergeCell ref="AG16:AJ16"/>
    <mergeCell ref="AK16:AM16"/>
    <mergeCell ref="AN16:AQ16"/>
    <mergeCell ref="AR16:AT16"/>
    <mergeCell ref="AU16:AY16"/>
    <mergeCell ref="W15:AC15"/>
    <mergeCell ref="Z16:AC16"/>
    <mergeCell ref="W16:Y16"/>
    <mergeCell ref="P20:R20"/>
    <mergeCell ref="S20:V20"/>
    <mergeCell ref="AD19:AF19"/>
    <mergeCell ref="AG19:AJ19"/>
    <mergeCell ref="AK19:AM19"/>
    <mergeCell ref="K26:O26"/>
    <mergeCell ref="P26:R26"/>
    <mergeCell ref="S26:V26"/>
    <mergeCell ref="AD25:AF25"/>
    <mergeCell ref="AG25:AJ25"/>
    <mergeCell ref="AK25:AM25"/>
    <mergeCell ref="AN25:AQ25"/>
    <mergeCell ref="AR25:AT25"/>
    <mergeCell ref="K25:O25"/>
    <mergeCell ref="P25:R25"/>
    <mergeCell ref="S25:V25"/>
    <mergeCell ref="AG26:AJ26"/>
    <mergeCell ref="AK26:AM26"/>
    <mergeCell ref="AN26:AQ26"/>
    <mergeCell ref="AR26:AT26"/>
    <mergeCell ref="K24:O24"/>
    <mergeCell ref="P24:R24"/>
    <mergeCell ref="S24:V24"/>
    <mergeCell ref="AD23:AF23"/>
    <mergeCell ref="AG23:AJ23"/>
    <mergeCell ref="AK23:AM23"/>
    <mergeCell ref="AN23:AQ23"/>
    <mergeCell ref="AR23:AT23"/>
    <mergeCell ref="K23:O23"/>
    <mergeCell ref="P23:R23"/>
    <mergeCell ref="S23:V23"/>
    <mergeCell ref="K22:O22"/>
    <mergeCell ref="P22:R22"/>
    <mergeCell ref="S22:V22"/>
    <mergeCell ref="AD21:AF21"/>
    <mergeCell ref="AG21:AJ21"/>
    <mergeCell ref="AK21:AM21"/>
    <mergeCell ref="AN21:AQ21"/>
    <mergeCell ref="AR21:AT21"/>
    <mergeCell ref="K21:O21"/>
    <mergeCell ref="P21:R21"/>
    <mergeCell ref="S21:V21"/>
    <mergeCell ref="AN19:AQ19"/>
    <mergeCell ref="AR19:AT19"/>
    <mergeCell ref="AU19:AY19"/>
    <mergeCell ref="P19:R19"/>
    <mergeCell ref="S19:V19"/>
    <mergeCell ref="P18:R18"/>
    <mergeCell ref="S18:V18"/>
    <mergeCell ref="P15:V15"/>
    <mergeCell ref="AU18:AY18"/>
    <mergeCell ref="H16:J16"/>
    <mergeCell ref="K16:O16"/>
    <mergeCell ref="P16:R16"/>
    <mergeCell ref="S16:V16"/>
    <mergeCell ref="AD17:AF17"/>
    <mergeCell ref="AG17:AJ17"/>
    <mergeCell ref="H15:O15"/>
    <mergeCell ref="K18:O18"/>
    <mergeCell ref="B17:G17"/>
    <mergeCell ref="A26:G26"/>
    <mergeCell ref="H17:J17"/>
    <mergeCell ref="H18:J18"/>
    <mergeCell ref="H19:J19"/>
    <mergeCell ref="H20:J20"/>
    <mergeCell ref="H21:J21"/>
    <mergeCell ref="H23:J23"/>
    <mergeCell ref="H25:J25"/>
    <mergeCell ref="A17:A25"/>
    <mergeCell ref="B19:G19"/>
    <mergeCell ref="B20:G20"/>
    <mergeCell ref="B21:G21"/>
    <mergeCell ref="B22:G22"/>
    <mergeCell ref="B23:G23"/>
    <mergeCell ref="B24:G24"/>
    <mergeCell ref="B25:G25"/>
    <mergeCell ref="H22:J22"/>
    <mergeCell ref="H24:J24"/>
    <mergeCell ref="H26:J26"/>
    <mergeCell ref="AT11:AV11"/>
    <mergeCell ref="AW11:AY11"/>
    <mergeCell ref="AT3:AY3"/>
    <mergeCell ref="B18:G18"/>
    <mergeCell ref="K17:O17"/>
    <mergeCell ref="P17:R17"/>
    <mergeCell ref="S17:V17"/>
    <mergeCell ref="AT8:AV8"/>
    <mergeCell ref="AW8:AY8"/>
    <mergeCell ref="AT9:AV9"/>
    <mergeCell ref="AW9:AY9"/>
    <mergeCell ref="AT10:AV10"/>
    <mergeCell ref="AW10:AY10"/>
    <mergeCell ref="AT5:AV5"/>
    <mergeCell ref="AW5:AY5"/>
    <mergeCell ref="AT6:AV6"/>
    <mergeCell ref="AW6:AY6"/>
    <mergeCell ref="AT7:AV7"/>
    <mergeCell ref="AW7:AY7"/>
    <mergeCell ref="A4:G4"/>
    <mergeCell ref="AT4:AV4"/>
    <mergeCell ref="AW4:AY4"/>
    <mergeCell ref="AB10:AE10"/>
    <mergeCell ref="AF10:AJ10"/>
    <mergeCell ref="AK10:AN10"/>
    <mergeCell ref="AO10:AS10"/>
    <mergeCell ref="H11:K11"/>
    <mergeCell ref="L11:O11"/>
    <mergeCell ref="P11:S11"/>
    <mergeCell ref="T11:W11"/>
    <mergeCell ref="X11:AA11"/>
    <mergeCell ref="AB11:AE11"/>
    <mergeCell ref="AF11:AJ11"/>
    <mergeCell ref="AK11:AN11"/>
    <mergeCell ref="AO11:AS11"/>
    <mergeCell ref="H10:K10"/>
    <mergeCell ref="L10:O10"/>
    <mergeCell ref="P10:S10"/>
    <mergeCell ref="T10:W10"/>
    <mergeCell ref="X10:AA10"/>
    <mergeCell ref="H9:K9"/>
    <mergeCell ref="L9:O9"/>
    <mergeCell ref="P9:S9"/>
    <mergeCell ref="T9:W9"/>
    <mergeCell ref="X9:AA9"/>
    <mergeCell ref="AB9:AE9"/>
    <mergeCell ref="AF9:AJ9"/>
    <mergeCell ref="AK9:AN9"/>
    <mergeCell ref="AO9:AS9"/>
    <mergeCell ref="H6:K6"/>
    <mergeCell ref="L6:O6"/>
    <mergeCell ref="P6:S6"/>
    <mergeCell ref="T6:W6"/>
    <mergeCell ref="X6:AA6"/>
    <mergeCell ref="AB8:AE8"/>
    <mergeCell ref="AF8:AJ8"/>
    <mergeCell ref="AK8:AN8"/>
    <mergeCell ref="AO8:AS8"/>
    <mergeCell ref="H8:K8"/>
    <mergeCell ref="L8:O8"/>
    <mergeCell ref="P8:S8"/>
    <mergeCell ref="T8:W8"/>
    <mergeCell ref="X8:AA8"/>
    <mergeCell ref="A1:AU1"/>
    <mergeCell ref="A8:G8"/>
    <mergeCell ref="A5:G5"/>
    <mergeCell ref="A6:G6"/>
    <mergeCell ref="A7:G7"/>
    <mergeCell ref="A9:G9"/>
    <mergeCell ref="A10:G10"/>
    <mergeCell ref="A11:G11"/>
    <mergeCell ref="H4:K4"/>
    <mergeCell ref="L4:O4"/>
    <mergeCell ref="H3:O3"/>
    <mergeCell ref="P4:S4"/>
    <mergeCell ref="T4:W4"/>
    <mergeCell ref="AO4:AS4"/>
    <mergeCell ref="X3:AJ3"/>
    <mergeCell ref="AK3:AS3"/>
    <mergeCell ref="X5:AA5"/>
    <mergeCell ref="AB5:AE5"/>
    <mergeCell ref="AF5:AJ5"/>
    <mergeCell ref="AK5:AN5"/>
    <mergeCell ref="AO5:AS5"/>
    <mergeCell ref="X4:AA4"/>
    <mergeCell ref="AB4:AE4"/>
    <mergeCell ref="AF4:AJ4"/>
    <mergeCell ref="K19:O19"/>
    <mergeCell ref="K20:O20"/>
    <mergeCell ref="A15:G15"/>
    <mergeCell ref="A3:G3"/>
    <mergeCell ref="P3:W3"/>
    <mergeCell ref="H5:K5"/>
    <mergeCell ref="L5:O5"/>
    <mergeCell ref="P5:S5"/>
    <mergeCell ref="T5:W5"/>
    <mergeCell ref="A13:AU13"/>
    <mergeCell ref="AK4:AN4"/>
    <mergeCell ref="AB6:AE6"/>
    <mergeCell ref="AF6:AJ6"/>
    <mergeCell ref="AK6:AN6"/>
    <mergeCell ref="AO6:AS6"/>
    <mergeCell ref="H7:K7"/>
    <mergeCell ref="L7:O7"/>
    <mergeCell ref="P7:S7"/>
    <mergeCell ref="T7:W7"/>
    <mergeCell ref="X7:AA7"/>
    <mergeCell ref="AB7:AE7"/>
    <mergeCell ref="AF7:AJ7"/>
    <mergeCell ref="AK7:AN7"/>
    <mergeCell ref="AO7:AS7"/>
  </mergeCells>
  <phoneticPr fontId="2"/>
  <conditionalFormatting sqref="H5:AJ9">
    <cfRule type="expression" dxfId="93" priority="2">
      <formula>H5=""</formula>
    </cfRule>
  </conditionalFormatting>
  <conditionalFormatting sqref="H17:AQ25">
    <cfRule type="expression" dxfId="92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2"/>
  <sheetViews>
    <sheetView showGridLines="0" view="pageBreakPreview" zoomScale="80" zoomScaleNormal="100" zoomScaleSheetLayoutView="80" workbookViewId="0">
      <selection activeCell="CO30" sqref="CO30"/>
    </sheetView>
  </sheetViews>
  <sheetFormatPr defaultRowHeight="13.5"/>
  <cols>
    <col min="1" max="1" width="12.5" style="5" customWidth="1"/>
    <col min="2" max="3" width="7.5" style="5" customWidth="1"/>
    <col min="4" max="4" width="8.75" style="5" customWidth="1"/>
    <col min="5" max="5" width="8.5" style="5" customWidth="1"/>
    <col min="6" max="9" width="11.125" style="5" customWidth="1"/>
    <col min="10" max="11" width="11.25" style="5" customWidth="1"/>
    <col min="12" max="12" width="11.125" style="5" customWidth="1"/>
    <col min="13" max="13" width="10" style="5" customWidth="1"/>
    <col min="14" max="17" width="11.25" style="5" customWidth="1"/>
    <col min="18" max="18" width="12.5" style="5" customWidth="1"/>
    <col min="19" max="23" width="11.25" style="5" customWidth="1"/>
    <col min="24" max="24" width="9.625" style="5" customWidth="1"/>
    <col min="25" max="25" width="10.625" style="5" customWidth="1"/>
    <col min="26" max="26" width="11.125" style="5" customWidth="1"/>
    <col min="27" max="30" width="10.625" style="5" customWidth="1"/>
    <col min="31" max="33" width="9.625" style="5" customWidth="1"/>
    <col min="34" max="34" width="12.5" style="5" customWidth="1"/>
    <col min="35" max="39" width="9.25" style="5" customWidth="1"/>
    <col min="40" max="48" width="10" style="5" customWidth="1"/>
    <col min="49" max="50" width="9.625" style="5" customWidth="1"/>
    <col min="51" max="51" width="10" style="5" customWidth="1"/>
    <col min="52" max="52" width="12.5" style="5" customWidth="1"/>
    <col min="53" max="57" width="10" style="5" customWidth="1"/>
    <col min="58" max="64" width="9.75" style="5" customWidth="1"/>
    <col min="65" max="66" width="11.25" style="5" customWidth="1"/>
    <col min="67" max="69" width="10" style="5" customWidth="1"/>
    <col min="70" max="70" width="12.5" style="5" customWidth="1"/>
    <col min="71" max="84" width="11.25" style="5" customWidth="1"/>
    <col min="85" max="85" width="12.5" style="5" customWidth="1"/>
    <col min="86" max="89" width="11.25" style="5" customWidth="1"/>
    <col min="90" max="91" width="11.875" style="5" customWidth="1"/>
    <col min="92" max="96" width="11.25" style="5" customWidth="1"/>
    <col min="97" max="16384" width="9" style="5"/>
  </cols>
  <sheetData>
    <row r="1" spans="1:99" ht="30" customHeight="1">
      <c r="A1" s="228" t="s">
        <v>68</v>
      </c>
      <c r="B1" s="228"/>
      <c r="C1" s="228"/>
      <c r="D1" s="228"/>
      <c r="E1" s="228"/>
      <c r="F1" s="228"/>
      <c r="G1" s="228"/>
      <c r="H1" s="228"/>
      <c r="I1" s="22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</row>
    <row r="2" spans="1:99" ht="18.75" customHeight="1"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</row>
    <row r="3" spans="1:99" ht="22.5" customHeight="1">
      <c r="A3" s="142" t="s">
        <v>0</v>
      </c>
      <c r="B3" s="309" t="s">
        <v>21</v>
      </c>
      <c r="C3" s="310"/>
      <c r="D3" s="310"/>
      <c r="E3" s="311"/>
      <c r="F3" s="312" t="s">
        <v>75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4"/>
      <c r="R3" s="120" t="s">
        <v>0</v>
      </c>
      <c r="S3" s="309" t="s">
        <v>75</v>
      </c>
      <c r="T3" s="310"/>
      <c r="U3" s="310"/>
      <c r="V3" s="310"/>
      <c r="W3" s="311"/>
      <c r="X3" s="303" t="s">
        <v>100</v>
      </c>
      <c r="Y3" s="304"/>
      <c r="Z3" s="304"/>
      <c r="AA3" s="304"/>
      <c r="AB3" s="304"/>
      <c r="AC3" s="304"/>
      <c r="AD3" s="304"/>
      <c r="AE3" s="304"/>
      <c r="AF3" s="304"/>
      <c r="AG3" s="305"/>
      <c r="AH3" s="120" t="s">
        <v>0</v>
      </c>
      <c r="AI3" s="306" t="s">
        <v>100</v>
      </c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8"/>
      <c r="AZ3" s="120" t="s">
        <v>0</v>
      </c>
      <c r="BA3" s="303" t="s">
        <v>10</v>
      </c>
      <c r="BB3" s="304"/>
      <c r="BC3" s="304"/>
      <c r="BD3" s="304"/>
      <c r="BE3" s="304"/>
      <c r="BF3" s="304"/>
      <c r="BG3" s="304"/>
      <c r="BH3" s="304"/>
      <c r="BI3" s="304"/>
      <c r="BJ3" s="304"/>
      <c r="BK3" s="304"/>
      <c r="BL3" s="304"/>
      <c r="BM3" s="304"/>
      <c r="BN3" s="304"/>
      <c r="BO3" s="304"/>
      <c r="BP3" s="304"/>
      <c r="BQ3" s="305"/>
      <c r="BR3" s="120" t="s">
        <v>0</v>
      </c>
      <c r="BS3" s="303" t="s">
        <v>120</v>
      </c>
      <c r="BT3" s="304"/>
      <c r="BU3" s="304"/>
      <c r="BV3" s="304"/>
      <c r="BW3" s="304"/>
      <c r="BX3" s="304"/>
      <c r="BY3" s="304"/>
      <c r="BZ3" s="304"/>
      <c r="CA3" s="304"/>
      <c r="CB3" s="304"/>
      <c r="CC3" s="304"/>
      <c r="CD3" s="304"/>
      <c r="CE3" s="304"/>
      <c r="CF3" s="305"/>
      <c r="CG3" s="120" t="s">
        <v>0</v>
      </c>
      <c r="CH3" s="284" t="s">
        <v>123</v>
      </c>
      <c r="CI3" s="277"/>
      <c r="CJ3" s="277"/>
      <c r="CK3" s="278"/>
      <c r="CL3" s="122" t="s">
        <v>124</v>
      </c>
      <c r="CM3" s="122" t="s">
        <v>198</v>
      </c>
      <c r="CN3" s="122" t="s">
        <v>125</v>
      </c>
      <c r="CO3" s="244" t="s">
        <v>7</v>
      </c>
      <c r="CP3" s="244"/>
      <c r="CQ3" s="244"/>
      <c r="CR3" s="122" t="s">
        <v>126</v>
      </c>
      <c r="CS3" s="8"/>
      <c r="CT3" s="8"/>
      <c r="CU3" s="8"/>
    </row>
    <row r="4" spans="1:99" ht="18.75" customHeight="1">
      <c r="A4" s="294" t="s">
        <v>10</v>
      </c>
      <c r="B4" s="222" t="s">
        <v>69</v>
      </c>
      <c r="C4" s="222"/>
      <c r="D4" s="60" t="s">
        <v>2</v>
      </c>
      <c r="E4" s="61"/>
      <c r="F4" s="55" t="s">
        <v>70</v>
      </c>
      <c r="G4" s="55" t="s">
        <v>71</v>
      </c>
      <c r="H4" s="55" t="s">
        <v>72</v>
      </c>
      <c r="I4" s="143" t="s">
        <v>3</v>
      </c>
      <c r="J4" s="144" t="s">
        <v>188</v>
      </c>
      <c r="K4" s="217" t="s">
        <v>73</v>
      </c>
      <c r="L4" s="218"/>
      <c r="M4" s="218"/>
      <c r="N4" s="219"/>
      <c r="O4" s="217" t="s">
        <v>74</v>
      </c>
      <c r="P4" s="218"/>
      <c r="Q4" s="219"/>
      <c r="R4" s="294" t="s">
        <v>10</v>
      </c>
      <c r="S4" s="112" t="s">
        <v>228</v>
      </c>
      <c r="T4" s="112" t="s">
        <v>229</v>
      </c>
      <c r="U4" s="122" t="s">
        <v>176</v>
      </c>
      <c r="V4" s="122" t="s">
        <v>179</v>
      </c>
      <c r="W4" s="115" t="s">
        <v>2</v>
      </c>
      <c r="X4" s="117" t="s">
        <v>89</v>
      </c>
      <c r="Y4" s="222" t="s">
        <v>90</v>
      </c>
      <c r="Z4" s="222"/>
      <c r="AA4" s="117" t="s">
        <v>91</v>
      </c>
      <c r="AB4" s="122" t="s">
        <v>94</v>
      </c>
      <c r="AC4" s="117" t="s">
        <v>92</v>
      </c>
      <c r="AD4" s="117" t="s">
        <v>93</v>
      </c>
      <c r="AE4" s="291" t="s">
        <v>96</v>
      </c>
      <c r="AF4" s="292"/>
      <c r="AG4" s="293"/>
      <c r="AH4" s="294" t="s">
        <v>10</v>
      </c>
      <c r="AI4" s="214" t="s">
        <v>101</v>
      </c>
      <c r="AJ4" s="215"/>
      <c r="AK4" s="216"/>
      <c r="AL4" s="118" t="s">
        <v>104</v>
      </c>
      <c r="AM4" s="118" t="s">
        <v>105</v>
      </c>
      <c r="AN4" s="214" t="s">
        <v>106</v>
      </c>
      <c r="AO4" s="215"/>
      <c r="AP4" s="216"/>
      <c r="AQ4" s="117" t="s">
        <v>110</v>
      </c>
      <c r="AR4" s="297" t="s">
        <v>111</v>
      </c>
      <c r="AS4" s="298"/>
      <c r="AT4" s="298"/>
      <c r="AU4" s="298"/>
      <c r="AV4" s="299"/>
      <c r="AW4" s="97" t="s">
        <v>182</v>
      </c>
      <c r="AX4" s="118" t="s">
        <v>118</v>
      </c>
      <c r="AY4" s="118" t="s">
        <v>2</v>
      </c>
      <c r="AZ4" s="294" t="s">
        <v>10</v>
      </c>
      <c r="BA4" s="97" t="s">
        <v>70</v>
      </c>
      <c r="BB4" s="97" t="s">
        <v>187</v>
      </c>
      <c r="BC4" s="97" t="s">
        <v>206</v>
      </c>
      <c r="BD4" s="118" t="s">
        <v>3</v>
      </c>
      <c r="BE4" s="97" t="s">
        <v>188</v>
      </c>
      <c r="BF4" s="244" t="s">
        <v>210</v>
      </c>
      <c r="BG4" s="244"/>
      <c r="BH4" s="244"/>
      <c r="BI4" s="244"/>
      <c r="BJ4" s="213" t="s">
        <v>119</v>
      </c>
      <c r="BK4" s="213"/>
      <c r="BL4" s="213"/>
      <c r="BM4" s="109" t="s">
        <v>230</v>
      </c>
      <c r="BN4" s="112" t="s">
        <v>176</v>
      </c>
      <c r="BO4" s="122" t="s">
        <v>203</v>
      </c>
      <c r="BP4" s="122" t="s">
        <v>179</v>
      </c>
      <c r="BQ4" s="118" t="s">
        <v>2</v>
      </c>
      <c r="BR4" s="294" t="s">
        <v>10</v>
      </c>
      <c r="BS4" s="122" t="s">
        <v>70</v>
      </c>
      <c r="BT4" s="122" t="s">
        <v>188</v>
      </c>
      <c r="BU4" s="244" t="s">
        <v>121</v>
      </c>
      <c r="BV4" s="244"/>
      <c r="BW4" s="244"/>
      <c r="BX4" s="244"/>
      <c r="BY4" s="244" t="s">
        <v>122</v>
      </c>
      <c r="BZ4" s="244"/>
      <c r="CA4" s="244"/>
      <c r="CB4" s="109" t="s">
        <v>230</v>
      </c>
      <c r="CC4" s="112" t="s">
        <v>176</v>
      </c>
      <c r="CD4" s="122" t="s">
        <v>176</v>
      </c>
      <c r="CE4" s="122" t="s">
        <v>215</v>
      </c>
      <c r="CF4" s="117" t="s">
        <v>2</v>
      </c>
      <c r="CG4" s="294" t="s">
        <v>10</v>
      </c>
      <c r="CH4" s="64" t="s">
        <v>192</v>
      </c>
      <c r="CI4" s="148" t="s">
        <v>193</v>
      </c>
      <c r="CJ4" s="64" t="s">
        <v>196</v>
      </c>
      <c r="CK4" s="64" t="s">
        <v>6</v>
      </c>
      <c r="CL4" s="98"/>
      <c r="CM4" s="64" t="s">
        <v>197</v>
      </c>
      <c r="CN4" s="98"/>
      <c r="CO4" s="285" t="s">
        <v>69</v>
      </c>
      <c r="CP4" s="285"/>
      <c r="CQ4" s="117" t="s">
        <v>2</v>
      </c>
      <c r="CR4" s="99"/>
      <c r="CS4" s="8"/>
      <c r="CT4" s="8"/>
      <c r="CU4" s="8"/>
    </row>
    <row r="5" spans="1:99" ht="17.25" customHeight="1">
      <c r="A5" s="295"/>
      <c r="B5" s="137" t="s">
        <v>241</v>
      </c>
      <c r="C5" s="137" t="s">
        <v>242</v>
      </c>
      <c r="D5" s="8"/>
      <c r="E5" s="62" t="s">
        <v>207</v>
      </c>
      <c r="F5" s="63"/>
      <c r="G5" s="16"/>
      <c r="H5" s="16"/>
      <c r="I5" s="16"/>
      <c r="J5" s="64" t="s">
        <v>189</v>
      </c>
      <c r="K5" s="130" t="s">
        <v>169</v>
      </c>
      <c r="L5" s="130" t="s">
        <v>171</v>
      </c>
      <c r="M5" s="112" t="s">
        <v>173</v>
      </c>
      <c r="N5" s="65" t="s">
        <v>3</v>
      </c>
      <c r="O5" s="112" t="s">
        <v>169</v>
      </c>
      <c r="P5" s="289" t="s">
        <v>201</v>
      </c>
      <c r="Q5" s="65" t="s">
        <v>3</v>
      </c>
      <c r="R5" s="295"/>
      <c r="S5" s="114" t="s">
        <v>231</v>
      </c>
      <c r="T5" s="114" t="s">
        <v>232</v>
      </c>
      <c r="U5" s="64" t="s">
        <v>177</v>
      </c>
      <c r="V5" s="64" t="s">
        <v>180</v>
      </c>
      <c r="W5" s="16"/>
      <c r="X5" s="118"/>
      <c r="Y5" s="301"/>
      <c r="Z5" s="222"/>
      <c r="AA5" s="118"/>
      <c r="AB5" s="64" t="s">
        <v>95</v>
      </c>
      <c r="AC5" s="118"/>
      <c r="AD5" s="118"/>
      <c r="AE5" s="286" t="s">
        <v>97</v>
      </c>
      <c r="AF5" s="287"/>
      <c r="AG5" s="288"/>
      <c r="AH5" s="295"/>
      <c r="AI5" s="110" t="s">
        <v>102</v>
      </c>
      <c r="AJ5" s="110" t="s">
        <v>103</v>
      </c>
      <c r="AK5" s="110" t="s">
        <v>2</v>
      </c>
      <c r="AL5" s="16"/>
      <c r="AM5" s="16"/>
      <c r="AN5" s="59" t="s">
        <v>102</v>
      </c>
      <c r="AO5" s="59" t="s">
        <v>108</v>
      </c>
      <c r="AP5" s="59" t="s">
        <v>2</v>
      </c>
      <c r="AQ5" s="16"/>
      <c r="AR5" s="59" t="s">
        <v>102</v>
      </c>
      <c r="AS5" s="59" t="s">
        <v>114</v>
      </c>
      <c r="AT5" s="59" t="s">
        <v>116</v>
      </c>
      <c r="AU5" s="59" t="s">
        <v>117</v>
      </c>
      <c r="AV5" s="58" t="s">
        <v>2</v>
      </c>
      <c r="AW5" s="100" t="s">
        <v>183</v>
      </c>
      <c r="AX5" s="16"/>
      <c r="AY5" s="16"/>
      <c r="AZ5" s="295"/>
      <c r="BA5" s="64" t="s">
        <v>186</v>
      </c>
      <c r="BB5" s="64" t="s">
        <v>205</v>
      </c>
      <c r="BC5" s="64" t="s">
        <v>205</v>
      </c>
      <c r="BD5" s="118"/>
      <c r="BE5" s="100" t="s">
        <v>189</v>
      </c>
      <c r="BF5" s="112" t="s">
        <v>169</v>
      </c>
      <c r="BG5" s="112" t="s">
        <v>171</v>
      </c>
      <c r="BH5" s="112" t="s">
        <v>173</v>
      </c>
      <c r="BI5" s="110" t="s">
        <v>3</v>
      </c>
      <c r="BJ5" s="112" t="s">
        <v>169</v>
      </c>
      <c r="BK5" s="259" t="s">
        <v>211</v>
      </c>
      <c r="BL5" s="110" t="s">
        <v>3</v>
      </c>
      <c r="BM5" s="110" t="s">
        <v>233</v>
      </c>
      <c r="BN5" s="114" t="s">
        <v>233</v>
      </c>
      <c r="BO5" s="64" t="s">
        <v>204</v>
      </c>
      <c r="BP5" s="64" t="s">
        <v>180</v>
      </c>
      <c r="BQ5" s="118"/>
      <c r="BR5" s="295"/>
      <c r="BS5" s="64" t="s">
        <v>190</v>
      </c>
      <c r="BT5" s="64" t="s">
        <v>189</v>
      </c>
      <c r="BU5" s="112" t="s">
        <v>169</v>
      </c>
      <c r="BV5" s="112" t="s">
        <v>171</v>
      </c>
      <c r="BW5" s="112" t="s">
        <v>173</v>
      </c>
      <c r="BX5" s="109" t="s">
        <v>3</v>
      </c>
      <c r="BY5" s="112" t="s">
        <v>169</v>
      </c>
      <c r="BZ5" s="289" t="s">
        <v>191</v>
      </c>
      <c r="CA5" s="109" t="s">
        <v>3</v>
      </c>
      <c r="CB5" s="110" t="s">
        <v>233</v>
      </c>
      <c r="CC5" s="114" t="s">
        <v>233</v>
      </c>
      <c r="CD5" s="64" t="s">
        <v>214</v>
      </c>
      <c r="CE5" s="64" t="s">
        <v>216</v>
      </c>
      <c r="CF5" s="118"/>
      <c r="CG5" s="295"/>
      <c r="CH5" s="118"/>
      <c r="CI5" s="149" t="s">
        <v>194</v>
      </c>
      <c r="CJ5" s="64" t="s">
        <v>195</v>
      </c>
      <c r="CK5" s="64" t="s">
        <v>123</v>
      </c>
      <c r="CL5" s="98"/>
      <c r="CM5" s="64" t="s">
        <v>7</v>
      </c>
      <c r="CN5" s="98"/>
      <c r="CO5" s="121" t="s">
        <v>241</v>
      </c>
      <c r="CP5" s="121" t="s">
        <v>242</v>
      </c>
      <c r="CQ5" s="118"/>
      <c r="CR5" s="118"/>
      <c r="CS5" s="8"/>
      <c r="CT5" s="8"/>
      <c r="CU5" s="8"/>
    </row>
    <row r="6" spans="1:99" ht="17.25" customHeight="1">
      <c r="A6" s="295"/>
      <c r="B6" s="16"/>
      <c r="C6" s="16"/>
      <c r="D6" s="8"/>
      <c r="E6" s="66" t="s">
        <v>166</v>
      </c>
      <c r="F6" s="63"/>
      <c r="G6" s="16"/>
      <c r="H6" s="16"/>
      <c r="I6" s="16"/>
      <c r="J6" s="64" t="s">
        <v>181</v>
      </c>
      <c r="K6" s="125" t="s">
        <v>170</v>
      </c>
      <c r="L6" s="125" t="s">
        <v>172</v>
      </c>
      <c r="M6" s="114" t="s">
        <v>174</v>
      </c>
      <c r="N6" s="12"/>
      <c r="O6" s="114" t="s">
        <v>170</v>
      </c>
      <c r="P6" s="290"/>
      <c r="Q6" s="12"/>
      <c r="R6" s="295"/>
      <c r="S6" s="114" t="s">
        <v>181</v>
      </c>
      <c r="T6" s="114" t="s">
        <v>181</v>
      </c>
      <c r="U6" s="64" t="s">
        <v>178</v>
      </c>
      <c r="V6" s="64" t="s">
        <v>181</v>
      </c>
      <c r="W6" s="16"/>
      <c r="X6" s="16"/>
      <c r="Z6" s="302" t="s">
        <v>258</v>
      </c>
      <c r="AA6" s="16"/>
      <c r="AB6" s="16"/>
      <c r="AC6" s="16"/>
      <c r="AD6" s="16"/>
      <c r="AE6" s="67" t="s">
        <v>98</v>
      </c>
      <c r="AF6" s="67" t="s">
        <v>99</v>
      </c>
      <c r="AG6" s="67" t="s">
        <v>2</v>
      </c>
      <c r="AH6" s="295"/>
      <c r="AI6" s="16"/>
      <c r="AJ6" s="16"/>
      <c r="AK6" s="16"/>
      <c r="AL6" s="16"/>
      <c r="AM6" s="16"/>
      <c r="AN6" s="110" t="s">
        <v>107</v>
      </c>
      <c r="AO6" s="110" t="s">
        <v>109</v>
      </c>
      <c r="AP6" s="16"/>
      <c r="AQ6" s="16"/>
      <c r="AR6" s="101" t="s">
        <v>112</v>
      </c>
      <c r="AS6" s="101" t="s">
        <v>115</v>
      </c>
      <c r="AT6" s="101" t="s">
        <v>109</v>
      </c>
      <c r="AU6" s="101" t="s">
        <v>109</v>
      </c>
      <c r="AV6" s="16"/>
      <c r="AW6" s="100" t="s">
        <v>184</v>
      </c>
      <c r="AX6" s="16"/>
      <c r="AY6" s="16"/>
      <c r="AZ6" s="295"/>
      <c r="BA6" s="64"/>
      <c r="BB6" s="64" t="s">
        <v>168</v>
      </c>
      <c r="BC6" s="64" t="s">
        <v>168</v>
      </c>
      <c r="BD6" s="118"/>
      <c r="BE6" s="100" t="s">
        <v>181</v>
      </c>
      <c r="BF6" s="114" t="s">
        <v>186</v>
      </c>
      <c r="BG6" s="114" t="s">
        <v>209</v>
      </c>
      <c r="BH6" s="114" t="s">
        <v>174</v>
      </c>
      <c r="BI6" s="110"/>
      <c r="BJ6" s="114" t="s">
        <v>186</v>
      </c>
      <c r="BK6" s="300"/>
      <c r="BL6" s="110"/>
      <c r="BM6" s="110" t="s">
        <v>234</v>
      </c>
      <c r="BN6" s="114" t="s">
        <v>234</v>
      </c>
      <c r="BO6" s="64" t="s">
        <v>178</v>
      </c>
      <c r="BP6" s="64" t="s">
        <v>181</v>
      </c>
      <c r="BQ6" s="118"/>
      <c r="BR6" s="295"/>
      <c r="BS6" s="64" t="s">
        <v>212</v>
      </c>
      <c r="BT6" s="64" t="s">
        <v>186</v>
      </c>
      <c r="BU6" s="114" t="s">
        <v>186</v>
      </c>
      <c r="BV6" s="114" t="s">
        <v>172</v>
      </c>
      <c r="BW6" s="114" t="s">
        <v>174</v>
      </c>
      <c r="BX6" s="118"/>
      <c r="BY6" s="114" t="s">
        <v>186</v>
      </c>
      <c r="BZ6" s="290"/>
      <c r="CA6" s="110"/>
      <c r="CB6" s="110" t="s">
        <v>234</v>
      </c>
      <c r="CC6" s="114" t="s">
        <v>234</v>
      </c>
      <c r="CD6" s="64" t="s">
        <v>205</v>
      </c>
      <c r="CE6" s="64" t="s">
        <v>217</v>
      </c>
      <c r="CF6" s="118"/>
      <c r="CG6" s="295"/>
      <c r="CH6" s="64"/>
      <c r="CI6" s="149"/>
      <c r="CJ6" s="64" t="s">
        <v>123</v>
      </c>
      <c r="CK6" s="64"/>
      <c r="CL6" s="98"/>
      <c r="CM6" s="64" t="s">
        <v>199</v>
      </c>
      <c r="CN6" s="98"/>
      <c r="CO6" s="118"/>
      <c r="CP6" s="118"/>
      <c r="CQ6" s="118"/>
      <c r="CR6" s="118"/>
      <c r="CS6" s="8"/>
      <c r="CT6" s="8"/>
      <c r="CU6" s="8"/>
    </row>
    <row r="7" spans="1:99" ht="17.25" customHeight="1">
      <c r="A7" s="295"/>
      <c r="B7" s="16"/>
      <c r="C7" s="16"/>
      <c r="D7" s="8"/>
      <c r="E7" s="66" t="s">
        <v>167</v>
      </c>
      <c r="F7" s="63"/>
      <c r="G7" s="16"/>
      <c r="H7" s="16"/>
      <c r="I7" s="16"/>
      <c r="J7" s="64" t="s">
        <v>186</v>
      </c>
      <c r="K7" s="125"/>
      <c r="L7" s="125" t="s">
        <v>170</v>
      </c>
      <c r="M7" s="114" t="s">
        <v>175</v>
      </c>
      <c r="N7" s="12"/>
      <c r="O7" s="114"/>
      <c r="P7" s="290"/>
      <c r="Q7" s="12"/>
      <c r="R7" s="295"/>
      <c r="S7" s="64"/>
      <c r="T7" s="64"/>
      <c r="U7" s="64"/>
      <c r="V7" s="64"/>
      <c r="W7" s="16"/>
      <c r="X7" s="16"/>
      <c r="Y7" s="145"/>
      <c r="Z7" s="302"/>
      <c r="AA7" s="16"/>
      <c r="AB7" s="16"/>
      <c r="AC7" s="16"/>
      <c r="AD7" s="16"/>
      <c r="AE7" s="16"/>
      <c r="AF7" s="16"/>
      <c r="AG7" s="16"/>
      <c r="AH7" s="295"/>
      <c r="AI7" s="16"/>
      <c r="AJ7" s="16"/>
      <c r="AK7" s="16"/>
      <c r="AL7" s="16"/>
      <c r="AM7" s="16"/>
      <c r="AN7" s="16"/>
      <c r="AO7" s="16"/>
      <c r="AP7" s="16"/>
      <c r="AQ7" s="16"/>
      <c r="AR7" s="101" t="s">
        <v>113</v>
      </c>
      <c r="AS7" s="101"/>
      <c r="AT7" s="101"/>
      <c r="AU7" s="101"/>
      <c r="AV7" s="16"/>
      <c r="AW7" s="100" t="s">
        <v>185</v>
      </c>
      <c r="AX7" s="16"/>
      <c r="AY7" s="16"/>
      <c r="AZ7" s="295"/>
      <c r="BA7" s="64"/>
      <c r="BB7" s="64"/>
      <c r="BC7" s="64"/>
      <c r="BD7" s="118"/>
      <c r="BE7" s="100" t="s">
        <v>186</v>
      </c>
      <c r="BF7" s="114"/>
      <c r="BG7" s="114" t="s">
        <v>186</v>
      </c>
      <c r="BH7" s="114" t="s">
        <v>168</v>
      </c>
      <c r="BI7" s="110"/>
      <c r="BJ7" s="114"/>
      <c r="BK7" s="300"/>
      <c r="BL7" s="110"/>
      <c r="BM7" s="110" t="s">
        <v>186</v>
      </c>
      <c r="BN7" s="114" t="s">
        <v>186</v>
      </c>
      <c r="BO7" s="64" t="s">
        <v>186</v>
      </c>
      <c r="BP7" s="64" t="s">
        <v>186</v>
      </c>
      <c r="BQ7" s="118"/>
      <c r="BR7" s="295"/>
      <c r="BS7" s="64" t="s">
        <v>213</v>
      </c>
      <c r="BT7" s="64"/>
      <c r="BU7" s="114"/>
      <c r="BV7" s="114" t="s">
        <v>186</v>
      </c>
      <c r="BW7" s="114" t="s">
        <v>168</v>
      </c>
      <c r="BX7" s="118"/>
      <c r="BY7" s="114"/>
      <c r="BZ7" s="290"/>
      <c r="CA7" s="110"/>
      <c r="CB7" s="110" t="s">
        <v>186</v>
      </c>
      <c r="CC7" s="114" t="s">
        <v>186</v>
      </c>
      <c r="CD7" s="64" t="s">
        <v>168</v>
      </c>
      <c r="CE7" s="64" t="s">
        <v>186</v>
      </c>
      <c r="CF7" s="118"/>
      <c r="CG7" s="295"/>
      <c r="CH7" s="64"/>
      <c r="CI7" s="149"/>
      <c r="CJ7" s="64"/>
      <c r="CK7" s="64"/>
      <c r="CL7" s="98"/>
      <c r="CM7" s="64"/>
      <c r="CN7" s="98"/>
      <c r="CO7" s="118"/>
      <c r="CP7" s="118"/>
      <c r="CQ7" s="118"/>
      <c r="CR7" s="118"/>
      <c r="CS7" s="8"/>
      <c r="CT7" s="8"/>
      <c r="CU7" s="8"/>
    </row>
    <row r="8" spans="1:99" ht="17.25" customHeight="1">
      <c r="A8" s="296"/>
      <c r="B8" s="68" t="s">
        <v>76</v>
      </c>
      <c r="C8" s="68" t="s">
        <v>76</v>
      </c>
      <c r="D8" s="68" t="s">
        <v>76</v>
      </c>
      <c r="E8" s="68" t="s">
        <v>76</v>
      </c>
      <c r="F8" s="68" t="s">
        <v>77</v>
      </c>
      <c r="G8" s="68" t="s">
        <v>77</v>
      </c>
      <c r="H8" s="68" t="s">
        <v>77</v>
      </c>
      <c r="I8" s="68" t="s">
        <v>77</v>
      </c>
      <c r="J8" s="69" t="s">
        <v>85</v>
      </c>
      <c r="K8" s="69" t="s">
        <v>85</v>
      </c>
      <c r="L8" s="69" t="s">
        <v>85</v>
      </c>
      <c r="M8" s="69" t="s">
        <v>85</v>
      </c>
      <c r="N8" s="69" t="s">
        <v>85</v>
      </c>
      <c r="O8" s="69" t="s">
        <v>85</v>
      </c>
      <c r="P8" s="69" t="s">
        <v>85</v>
      </c>
      <c r="Q8" s="69" t="s">
        <v>85</v>
      </c>
      <c r="R8" s="296"/>
      <c r="S8" s="113" t="s">
        <v>85</v>
      </c>
      <c r="T8" s="113" t="s">
        <v>85</v>
      </c>
      <c r="U8" s="113" t="s">
        <v>85</v>
      </c>
      <c r="V8" s="113" t="s">
        <v>85</v>
      </c>
      <c r="W8" s="113" t="s">
        <v>85</v>
      </c>
      <c r="X8" s="70" t="s">
        <v>85</v>
      </c>
      <c r="Y8" s="146" t="s">
        <v>85</v>
      </c>
      <c r="Z8" s="302"/>
      <c r="AA8" s="70" t="s">
        <v>85</v>
      </c>
      <c r="AB8" s="70" t="s">
        <v>85</v>
      </c>
      <c r="AC8" s="70" t="s">
        <v>85</v>
      </c>
      <c r="AD8" s="70" t="s">
        <v>85</v>
      </c>
      <c r="AE8" s="70" t="s">
        <v>85</v>
      </c>
      <c r="AF8" s="70" t="s">
        <v>85</v>
      </c>
      <c r="AG8" s="70" t="s">
        <v>85</v>
      </c>
      <c r="AH8" s="296"/>
      <c r="AI8" s="69" t="s">
        <v>85</v>
      </c>
      <c r="AJ8" s="69" t="s">
        <v>85</v>
      </c>
      <c r="AK8" s="69" t="s">
        <v>85</v>
      </c>
      <c r="AL8" s="69" t="s">
        <v>85</v>
      </c>
      <c r="AM8" s="69" t="s">
        <v>85</v>
      </c>
      <c r="AN8" s="69" t="s">
        <v>85</v>
      </c>
      <c r="AO8" s="69" t="s">
        <v>85</v>
      </c>
      <c r="AP8" s="69" t="s">
        <v>85</v>
      </c>
      <c r="AQ8" s="69" t="s">
        <v>85</v>
      </c>
      <c r="AR8" s="69" t="s">
        <v>85</v>
      </c>
      <c r="AS8" s="69" t="s">
        <v>85</v>
      </c>
      <c r="AT8" s="69" t="s">
        <v>85</v>
      </c>
      <c r="AU8" s="69" t="s">
        <v>85</v>
      </c>
      <c r="AV8" s="69" t="s">
        <v>85</v>
      </c>
      <c r="AW8" s="69" t="s">
        <v>85</v>
      </c>
      <c r="AX8" s="69" t="s">
        <v>85</v>
      </c>
      <c r="AY8" s="69" t="s">
        <v>85</v>
      </c>
      <c r="AZ8" s="296"/>
      <c r="BA8" s="69" t="s">
        <v>85</v>
      </c>
      <c r="BB8" s="69" t="s">
        <v>85</v>
      </c>
      <c r="BC8" s="69" t="s">
        <v>85</v>
      </c>
      <c r="BD8" s="69" t="s">
        <v>85</v>
      </c>
      <c r="BE8" s="69" t="s">
        <v>85</v>
      </c>
      <c r="BF8" s="69" t="s">
        <v>85</v>
      </c>
      <c r="BG8" s="69" t="s">
        <v>85</v>
      </c>
      <c r="BH8" s="69" t="s">
        <v>85</v>
      </c>
      <c r="BI8" s="69" t="s">
        <v>85</v>
      </c>
      <c r="BJ8" s="69" t="s">
        <v>85</v>
      </c>
      <c r="BK8" s="69" t="s">
        <v>85</v>
      </c>
      <c r="BL8" s="69" t="s">
        <v>85</v>
      </c>
      <c r="BM8" s="69" t="s">
        <v>85</v>
      </c>
      <c r="BN8" s="69" t="s">
        <v>85</v>
      </c>
      <c r="BO8" s="69" t="s">
        <v>85</v>
      </c>
      <c r="BP8" s="69" t="s">
        <v>85</v>
      </c>
      <c r="BQ8" s="69" t="s">
        <v>85</v>
      </c>
      <c r="BR8" s="296"/>
      <c r="BS8" s="69" t="s">
        <v>85</v>
      </c>
      <c r="BT8" s="69" t="s">
        <v>85</v>
      </c>
      <c r="BU8" s="69" t="s">
        <v>85</v>
      </c>
      <c r="BV8" s="69" t="s">
        <v>85</v>
      </c>
      <c r="BW8" s="69" t="s">
        <v>85</v>
      </c>
      <c r="BX8" s="69" t="s">
        <v>85</v>
      </c>
      <c r="BY8" s="69" t="s">
        <v>85</v>
      </c>
      <c r="BZ8" s="69" t="s">
        <v>85</v>
      </c>
      <c r="CA8" s="69" t="s">
        <v>85</v>
      </c>
      <c r="CB8" s="69"/>
      <c r="CC8" s="69" t="s">
        <v>85</v>
      </c>
      <c r="CD8" s="69" t="s">
        <v>85</v>
      </c>
      <c r="CE8" s="69" t="s">
        <v>85</v>
      </c>
      <c r="CF8" s="69" t="s">
        <v>85</v>
      </c>
      <c r="CG8" s="296"/>
      <c r="CH8" s="69" t="s">
        <v>85</v>
      </c>
      <c r="CI8" s="150" t="s">
        <v>85</v>
      </c>
      <c r="CJ8" s="69" t="s">
        <v>85</v>
      </c>
      <c r="CK8" s="69" t="s">
        <v>85</v>
      </c>
      <c r="CL8" s="69" t="s">
        <v>85</v>
      </c>
      <c r="CM8" s="69" t="s">
        <v>85</v>
      </c>
      <c r="CN8" s="69" t="s">
        <v>85</v>
      </c>
      <c r="CO8" s="69" t="s">
        <v>85</v>
      </c>
      <c r="CP8" s="69" t="s">
        <v>85</v>
      </c>
      <c r="CQ8" s="69" t="s">
        <v>85</v>
      </c>
      <c r="CR8" s="69" t="s">
        <v>243</v>
      </c>
      <c r="CS8" s="8"/>
      <c r="CT8" s="8"/>
      <c r="CU8" s="8"/>
    </row>
    <row r="9" spans="1:99" ht="33.75" customHeight="1">
      <c r="A9" s="140" t="s">
        <v>49</v>
      </c>
      <c r="B9" s="71">
        <v>1089</v>
      </c>
      <c r="C9" s="71">
        <v>2362</v>
      </c>
      <c r="D9" s="72">
        <v>3451</v>
      </c>
      <c r="E9" s="71">
        <v>8</v>
      </c>
      <c r="F9" s="71">
        <v>2234194</v>
      </c>
      <c r="G9" s="71">
        <v>0</v>
      </c>
      <c r="H9" s="71">
        <v>0</v>
      </c>
      <c r="I9" s="72">
        <v>2234194</v>
      </c>
      <c r="J9" s="14">
        <v>0</v>
      </c>
      <c r="K9" s="14">
        <v>1002692</v>
      </c>
      <c r="L9" s="14">
        <v>112684</v>
      </c>
      <c r="M9" s="14">
        <v>88159</v>
      </c>
      <c r="N9" s="1">
        <v>1203535</v>
      </c>
      <c r="O9" s="14">
        <v>3788</v>
      </c>
      <c r="P9" s="14">
        <v>0</v>
      </c>
      <c r="Q9" s="1">
        <v>3788</v>
      </c>
      <c r="R9" s="119" t="s">
        <v>49</v>
      </c>
      <c r="S9" s="123">
        <v>710175</v>
      </c>
      <c r="T9" s="123">
        <v>209378</v>
      </c>
      <c r="U9" s="123">
        <v>5119</v>
      </c>
      <c r="V9" s="123">
        <v>13762</v>
      </c>
      <c r="W9" s="73">
        <v>4379951</v>
      </c>
      <c r="X9" s="74">
        <v>619</v>
      </c>
      <c r="Y9" s="74">
        <v>87503</v>
      </c>
      <c r="Z9" s="74">
        <v>11</v>
      </c>
      <c r="AA9" s="74">
        <v>466526</v>
      </c>
      <c r="AB9" s="74">
        <v>11797</v>
      </c>
      <c r="AC9" s="74">
        <v>76155</v>
      </c>
      <c r="AD9" s="74">
        <v>4794</v>
      </c>
      <c r="AE9" s="74">
        <v>22620</v>
      </c>
      <c r="AF9" s="74">
        <v>29700</v>
      </c>
      <c r="AG9" s="75">
        <v>52320</v>
      </c>
      <c r="AH9" s="119" t="s">
        <v>49</v>
      </c>
      <c r="AI9" s="14">
        <v>4160</v>
      </c>
      <c r="AJ9" s="14">
        <v>10800</v>
      </c>
      <c r="AK9" s="1">
        <v>14960</v>
      </c>
      <c r="AL9" s="14">
        <v>780</v>
      </c>
      <c r="AM9" s="14">
        <v>520</v>
      </c>
      <c r="AN9" s="14">
        <v>64350</v>
      </c>
      <c r="AO9" s="14">
        <v>60040</v>
      </c>
      <c r="AP9" s="1">
        <v>124390</v>
      </c>
      <c r="AQ9" s="14">
        <v>14940</v>
      </c>
      <c r="AR9" s="14">
        <v>47520</v>
      </c>
      <c r="AS9" s="14">
        <v>22500</v>
      </c>
      <c r="AT9" s="14">
        <v>8740</v>
      </c>
      <c r="AU9" s="14">
        <v>67950</v>
      </c>
      <c r="AV9" s="1">
        <v>146710</v>
      </c>
      <c r="AW9" s="14">
        <v>12880</v>
      </c>
      <c r="AX9" s="14">
        <v>1138830</v>
      </c>
      <c r="AY9" s="1">
        <v>2153724</v>
      </c>
      <c r="AZ9" s="119" t="s">
        <v>49</v>
      </c>
      <c r="BA9" s="14">
        <v>164217</v>
      </c>
      <c r="BB9" s="14">
        <v>0</v>
      </c>
      <c r="BC9" s="14">
        <v>0</v>
      </c>
      <c r="BD9" s="1">
        <v>164217</v>
      </c>
      <c r="BE9" s="14">
        <v>0</v>
      </c>
      <c r="BF9" s="14">
        <v>942273</v>
      </c>
      <c r="BG9" s="14">
        <v>110550</v>
      </c>
      <c r="BH9" s="14">
        <v>87813</v>
      </c>
      <c r="BI9" s="1">
        <v>1140636</v>
      </c>
      <c r="BJ9" s="14">
        <v>2830</v>
      </c>
      <c r="BK9" s="14">
        <v>0</v>
      </c>
      <c r="BL9" s="1">
        <v>2830</v>
      </c>
      <c r="BM9" s="14">
        <v>707825</v>
      </c>
      <c r="BN9" s="14">
        <v>195432</v>
      </c>
      <c r="BO9" s="14">
        <v>3835</v>
      </c>
      <c r="BP9" s="14">
        <v>11452</v>
      </c>
      <c r="BQ9" s="1">
        <v>2226227</v>
      </c>
      <c r="BR9" s="119" t="s">
        <v>49</v>
      </c>
      <c r="BS9" s="14">
        <v>9713</v>
      </c>
      <c r="BT9" s="14">
        <v>0</v>
      </c>
      <c r="BU9" s="14">
        <v>28260</v>
      </c>
      <c r="BV9" s="14">
        <v>2838</v>
      </c>
      <c r="BW9" s="14">
        <v>2140</v>
      </c>
      <c r="BX9" s="1">
        <v>33238</v>
      </c>
      <c r="BY9" s="14">
        <v>153</v>
      </c>
      <c r="BZ9" s="14">
        <v>0</v>
      </c>
      <c r="CA9" s="1">
        <v>153</v>
      </c>
      <c r="CB9" s="14">
        <v>21235</v>
      </c>
      <c r="CC9" s="14">
        <v>5863</v>
      </c>
      <c r="CD9" s="14">
        <v>115</v>
      </c>
      <c r="CE9" s="14">
        <v>344</v>
      </c>
      <c r="CF9" s="1">
        <v>70661</v>
      </c>
      <c r="CG9" s="119" t="s">
        <v>49</v>
      </c>
      <c r="CH9" s="14">
        <v>4041</v>
      </c>
      <c r="CI9" s="14">
        <v>24</v>
      </c>
      <c r="CJ9" s="14">
        <v>5</v>
      </c>
      <c r="CK9" s="14">
        <v>27</v>
      </c>
      <c r="CL9" s="14">
        <v>2</v>
      </c>
      <c r="CM9" s="14">
        <v>549</v>
      </c>
      <c r="CN9" s="14">
        <v>0</v>
      </c>
      <c r="CO9" s="14">
        <v>63248</v>
      </c>
      <c r="CP9" s="14">
        <v>2765</v>
      </c>
      <c r="CQ9" s="1">
        <v>66013</v>
      </c>
      <c r="CR9" s="14">
        <v>6</v>
      </c>
      <c r="CS9" s="8"/>
      <c r="CT9" s="8"/>
      <c r="CU9" s="8"/>
    </row>
    <row r="10" spans="1:99" ht="33.75" customHeight="1">
      <c r="A10" s="140" t="s">
        <v>60</v>
      </c>
      <c r="B10" s="71">
        <v>28792</v>
      </c>
      <c r="C10" s="71">
        <v>1409</v>
      </c>
      <c r="D10" s="72">
        <v>30201</v>
      </c>
      <c r="E10" s="71">
        <v>86</v>
      </c>
      <c r="F10" s="71">
        <v>40988048</v>
      </c>
      <c r="G10" s="71">
        <v>362</v>
      </c>
      <c r="H10" s="71">
        <v>0</v>
      </c>
      <c r="I10" s="72">
        <v>40988410</v>
      </c>
      <c r="J10" s="14">
        <v>0</v>
      </c>
      <c r="K10" s="14">
        <v>390724</v>
      </c>
      <c r="L10" s="14">
        <v>55057</v>
      </c>
      <c r="M10" s="14">
        <v>0</v>
      </c>
      <c r="N10" s="1">
        <v>445781</v>
      </c>
      <c r="O10" s="14">
        <v>0</v>
      </c>
      <c r="P10" s="14">
        <v>0</v>
      </c>
      <c r="Q10" s="1">
        <v>0</v>
      </c>
      <c r="R10" s="119" t="s">
        <v>60</v>
      </c>
      <c r="S10" s="123">
        <v>1748</v>
      </c>
      <c r="T10" s="123">
        <v>165025</v>
      </c>
      <c r="U10" s="123">
        <v>12088</v>
      </c>
      <c r="V10" s="123">
        <v>13851</v>
      </c>
      <c r="W10" s="73">
        <v>41626903</v>
      </c>
      <c r="X10" s="74">
        <v>867</v>
      </c>
      <c r="Y10" s="74">
        <v>519716</v>
      </c>
      <c r="Z10" s="74">
        <v>173</v>
      </c>
      <c r="AA10" s="74">
        <v>8333065</v>
      </c>
      <c r="AB10" s="74">
        <v>108875</v>
      </c>
      <c r="AC10" s="74">
        <v>914099</v>
      </c>
      <c r="AD10" s="74">
        <v>46334</v>
      </c>
      <c r="AE10" s="74">
        <v>218400</v>
      </c>
      <c r="AF10" s="74">
        <v>176100</v>
      </c>
      <c r="AG10" s="75">
        <v>394500</v>
      </c>
      <c r="AH10" s="119" t="s">
        <v>60</v>
      </c>
      <c r="AI10" s="14">
        <v>117260</v>
      </c>
      <c r="AJ10" s="14">
        <v>145500</v>
      </c>
      <c r="AK10" s="1">
        <v>262760</v>
      </c>
      <c r="AL10" s="14">
        <v>17940</v>
      </c>
      <c r="AM10" s="14">
        <v>0</v>
      </c>
      <c r="AN10" s="14">
        <v>891330</v>
      </c>
      <c r="AO10" s="14">
        <v>836760</v>
      </c>
      <c r="AP10" s="1">
        <v>1728090</v>
      </c>
      <c r="AQ10" s="14">
        <v>157620</v>
      </c>
      <c r="AR10" s="14">
        <v>565620</v>
      </c>
      <c r="AS10" s="14">
        <v>286200</v>
      </c>
      <c r="AT10" s="14">
        <v>106780</v>
      </c>
      <c r="AU10" s="14">
        <v>680400</v>
      </c>
      <c r="AV10" s="1">
        <v>1639000</v>
      </c>
      <c r="AW10" s="14">
        <v>66240</v>
      </c>
      <c r="AX10" s="14">
        <v>9966330</v>
      </c>
      <c r="AY10" s="1">
        <v>24155436</v>
      </c>
      <c r="AZ10" s="119" t="s">
        <v>60</v>
      </c>
      <c r="BA10" s="14">
        <v>16832714</v>
      </c>
      <c r="BB10" s="14">
        <v>361</v>
      </c>
      <c r="BC10" s="14">
        <v>0</v>
      </c>
      <c r="BD10" s="1">
        <v>16833075</v>
      </c>
      <c r="BE10" s="14">
        <v>0</v>
      </c>
      <c r="BF10" s="14">
        <v>390694</v>
      </c>
      <c r="BG10" s="14">
        <v>55055</v>
      </c>
      <c r="BH10" s="14">
        <v>0</v>
      </c>
      <c r="BI10" s="1">
        <v>445749</v>
      </c>
      <c r="BJ10" s="14">
        <v>0</v>
      </c>
      <c r="BK10" s="14">
        <v>0</v>
      </c>
      <c r="BL10" s="1">
        <v>0</v>
      </c>
      <c r="BM10" s="14">
        <v>1747</v>
      </c>
      <c r="BN10" s="14">
        <v>164991</v>
      </c>
      <c r="BO10" s="14">
        <v>12059</v>
      </c>
      <c r="BP10" s="14">
        <v>13846</v>
      </c>
      <c r="BQ10" s="1">
        <v>17471467</v>
      </c>
      <c r="BR10" s="119" t="s">
        <v>60</v>
      </c>
      <c r="BS10" s="14">
        <v>1008783</v>
      </c>
      <c r="BT10" s="14">
        <v>0</v>
      </c>
      <c r="BU10" s="14">
        <v>11708</v>
      </c>
      <c r="BV10" s="14">
        <v>1370</v>
      </c>
      <c r="BW10" s="14">
        <v>0</v>
      </c>
      <c r="BX10" s="1">
        <v>13078</v>
      </c>
      <c r="BY10" s="14">
        <v>0</v>
      </c>
      <c r="BZ10" s="14">
        <v>0</v>
      </c>
      <c r="CA10" s="1">
        <v>0</v>
      </c>
      <c r="CB10" s="14">
        <v>52</v>
      </c>
      <c r="CC10" s="14">
        <v>4950</v>
      </c>
      <c r="CD10" s="14">
        <v>362</v>
      </c>
      <c r="CE10" s="14">
        <v>415</v>
      </c>
      <c r="CF10" s="1">
        <v>1027640</v>
      </c>
      <c r="CG10" s="119" t="s">
        <v>60</v>
      </c>
      <c r="CH10" s="14">
        <v>71486</v>
      </c>
      <c r="CI10" s="14">
        <v>981</v>
      </c>
      <c r="CJ10" s="14">
        <v>8833</v>
      </c>
      <c r="CK10" s="14">
        <v>1473</v>
      </c>
      <c r="CL10" s="14">
        <v>784</v>
      </c>
      <c r="CM10" s="14">
        <v>2890</v>
      </c>
      <c r="CN10" s="14">
        <v>0</v>
      </c>
      <c r="CO10" s="14">
        <v>923712</v>
      </c>
      <c r="CP10" s="14">
        <v>17481</v>
      </c>
      <c r="CQ10" s="1">
        <v>941193</v>
      </c>
      <c r="CR10" s="14">
        <v>6</v>
      </c>
      <c r="CS10" s="8"/>
      <c r="CT10" s="8"/>
      <c r="CU10" s="8"/>
    </row>
    <row r="11" spans="1:99" ht="33.75" customHeight="1">
      <c r="A11" s="140" t="s">
        <v>78</v>
      </c>
      <c r="B11" s="71">
        <v>24355</v>
      </c>
      <c r="C11" s="71">
        <v>1648</v>
      </c>
      <c r="D11" s="72">
        <v>26003</v>
      </c>
      <c r="E11" s="71">
        <v>5</v>
      </c>
      <c r="F11" s="71">
        <v>64341974</v>
      </c>
      <c r="G11" s="71">
        <v>0</v>
      </c>
      <c r="H11" s="71">
        <v>0</v>
      </c>
      <c r="I11" s="72">
        <v>64341974</v>
      </c>
      <c r="J11" s="14">
        <v>0</v>
      </c>
      <c r="K11" s="14">
        <v>152827</v>
      </c>
      <c r="L11" s="14">
        <v>19681</v>
      </c>
      <c r="M11" s="14">
        <v>0</v>
      </c>
      <c r="N11" s="1">
        <v>172508</v>
      </c>
      <c r="O11" s="14">
        <v>0</v>
      </c>
      <c r="P11" s="14">
        <v>0</v>
      </c>
      <c r="Q11" s="1">
        <v>0</v>
      </c>
      <c r="R11" s="119" t="s">
        <v>78</v>
      </c>
      <c r="S11" s="123">
        <v>16983</v>
      </c>
      <c r="T11" s="123">
        <v>67955</v>
      </c>
      <c r="U11" s="123">
        <v>11978</v>
      </c>
      <c r="V11" s="123">
        <v>3435</v>
      </c>
      <c r="W11" s="73">
        <v>64614833</v>
      </c>
      <c r="X11" s="74">
        <v>1054</v>
      </c>
      <c r="Y11" s="74">
        <v>330729</v>
      </c>
      <c r="Z11" s="74">
        <v>228</v>
      </c>
      <c r="AA11" s="74">
        <v>13050770</v>
      </c>
      <c r="AB11" s="74">
        <v>127042</v>
      </c>
      <c r="AC11" s="74">
        <v>1041874</v>
      </c>
      <c r="AD11" s="74">
        <v>41592</v>
      </c>
      <c r="AE11" s="74">
        <v>121940</v>
      </c>
      <c r="AF11" s="74">
        <v>98700</v>
      </c>
      <c r="AG11" s="75">
        <v>220640</v>
      </c>
      <c r="AH11" s="119" t="s">
        <v>78</v>
      </c>
      <c r="AI11" s="14">
        <v>53560</v>
      </c>
      <c r="AJ11" s="14">
        <v>62100</v>
      </c>
      <c r="AK11" s="1">
        <v>115660</v>
      </c>
      <c r="AL11" s="14">
        <v>22360</v>
      </c>
      <c r="AM11" s="14">
        <v>0</v>
      </c>
      <c r="AN11" s="14">
        <v>1032900</v>
      </c>
      <c r="AO11" s="14">
        <v>193040</v>
      </c>
      <c r="AP11" s="1">
        <v>1225940</v>
      </c>
      <c r="AQ11" s="14">
        <v>161200</v>
      </c>
      <c r="AR11" s="14">
        <v>637890</v>
      </c>
      <c r="AS11" s="14">
        <v>392850</v>
      </c>
      <c r="AT11" s="14">
        <v>93480</v>
      </c>
      <c r="AU11" s="14">
        <v>549900</v>
      </c>
      <c r="AV11" s="1">
        <v>1674120</v>
      </c>
      <c r="AW11" s="14">
        <v>37260</v>
      </c>
      <c r="AX11" s="14">
        <v>8580990</v>
      </c>
      <c r="AY11" s="1">
        <v>26631231</v>
      </c>
      <c r="AZ11" s="119" t="s">
        <v>78</v>
      </c>
      <c r="BA11" s="14">
        <v>37710832</v>
      </c>
      <c r="BB11" s="14">
        <v>0</v>
      </c>
      <c r="BC11" s="14">
        <v>0</v>
      </c>
      <c r="BD11" s="1">
        <v>37710832</v>
      </c>
      <c r="BE11" s="14">
        <v>0</v>
      </c>
      <c r="BF11" s="14">
        <v>152808</v>
      </c>
      <c r="BG11" s="14">
        <v>19680</v>
      </c>
      <c r="BH11" s="14">
        <v>0</v>
      </c>
      <c r="BI11" s="1">
        <v>172488</v>
      </c>
      <c r="BJ11" s="14">
        <v>0</v>
      </c>
      <c r="BK11" s="14">
        <v>0</v>
      </c>
      <c r="BL11" s="1">
        <v>0</v>
      </c>
      <c r="BM11" s="14">
        <v>16980</v>
      </c>
      <c r="BN11" s="14">
        <v>67922</v>
      </c>
      <c r="BO11" s="14">
        <v>11950</v>
      </c>
      <c r="BP11" s="14">
        <v>3430</v>
      </c>
      <c r="BQ11" s="1">
        <v>37983602</v>
      </c>
      <c r="BR11" s="119" t="s">
        <v>78</v>
      </c>
      <c r="BS11" s="14">
        <v>2255594</v>
      </c>
      <c r="BT11" s="14">
        <v>0</v>
      </c>
      <c r="BU11" s="14">
        <v>4574</v>
      </c>
      <c r="BV11" s="14">
        <v>472</v>
      </c>
      <c r="BW11" s="14">
        <v>0</v>
      </c>
      <c r="BX11" s="1">
        <v>5046</v>
      </c>
      <c r="BY11" s="14">
        <v>0</v>
      </c>
      <c r="BZ11" s="14">
        <v>0</v>
      </c>
      <c r="CA11" s="1">
        <v>0</v>
      </c>
      <c r="CB11" s="14">
        <v>509</v>
      </c>
      <c r="CC11" s="14">
        <v>2038</v>
      </c>
      <c r="CD11" s="14">
        <v>359</v>
      </c>
      <c r="CE11" s="14">
        <v>103</v>
      </c>
      <c r="CF11" s="1">
        <v>2263649</v>
      </c>
      <c r="CG11" s="119" t="s">
        <v>78</v>
      </c>
      <c r="CH11" s="14">
        <v>60594</v>
      </c>
      <c r="CI11" s="14">
        <v>1389</v>
      </c>
      <c r="CJ11" s="14">
        <v>57185</v>
      </c>
      <c r="CK11" s="14">
        <v>6607</v>
      </c>
      <c r="CL11" s="14">
        <v>98</v>
      </c>
      <c r="CM11" s="14">
        <v>3721</v>
      </c>
      <c r="CN11" s="14">
        <v>0</v>
      </c>
      <c r="CO11" s="14">
        <v>2044569</v>
      </c>
      <c r="CP11" s="14">
        <v>89486</v>
      </c>
      <c r="CQ11" s="1">
        <v>2134055</v>
      </c>
      <c r="CR11" s="14">
        <v>6</v>
      </c>
      <c r="CS11" s="8"/>
      <c r="CT11" s="8"/>
      <c r="CU11" s="8"/>
    </row>
    <row r="12" spans="1:99" ht="33.75" customHeight="1">
      <c r="A12" s="140" t="s">
        <v>79</v>
      </c>
      <c r="B12" s="71">
        <v>11583</v>
      </c>
      <c r="C12" s="71">
        <v>1017</v>
      </c>
      <c r="D12" s="72">
        <v>12600</v>
      </c>
      <c r="E12" s="71">
        <v>0</v>
      </c>
      <c r="F12" s="71">
        <v>47394686</v>
      </c>
      <c r="G12" s="71">
        <v>0</v>
      </c>
      <c r="H12" s="71">
        <v>0</v>
      </c>
      <c r="I12" s="72">
        <v>47394686</v>
      </c>
      <c r="J12" s="14">
        <v>0</v>
      </c>
      <c r="K12" s="14">
        <v>232389</v>
      </c>
      <c r="L12" s="14">
        <v>2253</v>
      </c>
      <c r="M12" s="14">
        <v>0</v>
      </c>
      <c r="N12" s="1">
        <v>234642</v>
      </c>
      <c r="O12" s="14">
        <v>0</v>
      </c>
      <c r="P12" s="14">
        <v>0</v>
      </c>
      <c r="Q12" s="1">
        <v>0</v>
      </c>
      <c r="R12" s="119" t="s">
        <v>79</v>
      </c>
      <c r="S12" s="123">
        <v>17577</v>
      </c>
      <c r="T12" s="123">
        <v>61856</v>
      </c>
      <c r="U12" s="123">
        <v>5633</v>
      </c>
      <c r="V12" s="123">
        <v>2955</v>
      </c>
      <c r="W12" s="73">
        <v>47717349</v>
      </c>
      <c r="X12" s="74">
        <v>0</v>
      </c>
      <c r="Y12" s="74">
        <v>208750</v>
      </c>
      <c r="Z12" s="74">
        <v>87</v>
      </c>
      <c r="AA12" s="74">
        <v>9313699</v>
      </c>
      <c r="AB12" s="74">
        <v>106181</v>
      </c>
      <c r="AC12" s="74">
        <v>613110</v>
      </c>
      <c r="AD12" s="74">
        <v>30157</v>
      </c>
      <c r="AE12" s="74">
        <v>55380</v>
      </c>
      <c r="AF12" s="74">
        <v>46800</v>
      </c>
      <c r="AG12" s="75">
        <v>102180</v>
      </c>
      <c r="AH12" s="119" t="s">
        <v>79</v>
      </c>
      <c r="AI12" s="14">
        <v>26780</v>
      </c>
      <c r="AJ12" s="14">
        <v>18600</v>
      </c>
      <c r="AK12" s="1">
        <v>45380</v>
      </c>
      <c r="AL12" s="14">
        <v>10400</v>
      </c>
      <c r="AM12" s="14">
        <v>0</v>
      </c>
      <c r="AN12" s="14">
        <v>739530</v>
      </c>
      <c r="AO12" s="14">
        <v>39520</v>
      </c>
      <c r="AP12" s="1">
        <v>779050</v>
      </c>
      <c r="AQ12" s="14">
        <v>120450</v>
      </c>
      <c r="AR12" s="14">
        <v>486420</v>
      </c>
      <c r="AS12" s="14">
        <v>356400</v>
      </c>
      <c r="AT12" s="14">
        <v>57760</v>
      </c>
      <c r="AU12" s="14">
        <v>346050</v>
      </c>
      <c r="AV12" s="1">
        <v>1246630</v>
      </c>
      <c r="AW12" s="14">
        <v>19320</v>
      </c>
      <c r="AX12" s="14">
        <v>4158000</v>
      </c>
      <c r="AY12" s="1">
        <v>16753307</v>
      </c>
      <c r="AZ12" s="119" t="s">
        <v>79</v>
      </c>
      <c r="BA12" s="14">
        <v>30641443</v>
      </c>
      <c r="BB12" s="14">
        <v>0</v>
      </c>
      <c r="BC12" s="14">
        <v>0</v>
      </c>
      <c r="BD12" s="1">
        <v>30641443</v>
      </c>
      <c r="BE12" s="14">
        <v>0</v>
      </c>
      <c r="BF12" s="14">
        <v>232373</v>
      </c>
      <c r="BG12" s="14">
        <v>2252</v>
      </c>
      <c r="BH12" s="14">
        <v>0</v>
      </c>
      <c r="BI12" s="1">
        <v>234625</v>
      </c>
      <c r="BJ12" s="14">
        <v>0</v>
      </c>
      <c r="BK12" s="14">
        <v>0</v>
      </c>
      <c r="BL12" s="1">
        <v>0</v>
      </c>
      <c r="BM12" s="14">
        <v>17576</v>
      </c>
      <c r="BN12" s="14">
        <v>61827</v>
      </c>
      <c r="BO12" s="14">
        <v>5618</v>
      </c>
      <c r="BP12" s="14">
        <v>2953</v>
      </c>
      <c r="BQ12" s="1">
        <v>30964042</v>
      </c>
      <c r="BR12" s="119" t="s">
        <v>79</v>
      </c>
      <c r="BS12" s="14">
        <v>1837977</v>
      </c>
      <c r="BT12" s="14">
        <v>0</v>
      </c>
      <c r="BU12" s="14">
        <v>6965</v>
      </c>
      <c r="BV12" s="14">
        <v>54</v>
      </c>
      <c r="BW12" s="14">
        <v>0</v>
      </c>
      <c r="BX12" s="1">
        <v>7019</v>
      </c>
      <c r="BY12" s="14">
        <v>0</v>
      </c>
      <c r="BZ12" s="14">
        <v>0</v>
      </c>
      <c r="CA12" s="1">
        <v>0</v>
      </c>
      <c r="CB12" s="14">
        <v>527</v>
      </c>
      <c r="CC12" s="14">
        <v>1855</v>
      </c>
      <c r="CD12" s="14">
        <v>169</v>
      </c>
      <c r="CE12" s="14">
        <v>89</v>
      </c>
      <c r="CF12" s="1">
        <v>1847636</v>
      </c>
      <c r="CG12" s="119" t="s">
        <v>79</v>
      </c>
      <c r="CH12" s="14">
        <v>20518</v>
      </c>
      <c r="CI12" s="14">
        <v>1375</v>
      </c>
      <c r="CJ12" s="14">
        <v>38759</v>
      </c>
      <c r="CK12" s="14">
        <v>9775</v>
      </c>
      <c r="CL12" s="14">
        <v>0</v>
      </c>
      <c r="CM12" s="14">
        <v>3235</v>
      </c>
      <c r="CN12" s="14">
        <v>0</v>
      </c>
      <c r="CO12" s="14">
        <v>1668515</v>
      </c>
      <c r="CP12" s="14">
        <v>105459</v>
      </c>
      <c r="CQ12" s="1">
        <v>1773974</v>
      </c>
      <c r="CR12" s="14">
        <v>6</v>
      </c>
      <c r="CS12" s="8"/>
      <c r="CT12" s="8"/>
      <c r="CU12" s="8"/>
    </row>
    <row r="13" spans="1:99" ht="33.75" customHeight="1">
      <c r="A13" s="140" t="s">
        <v>80</v>
      </c>
      <c r="B13" s="71">
        <v>5531</v>
      </c>
      <c r="C13" s="71">
        <v>135</v>
      </c>
      <c r="D13" s="72">
        <v>5666</v>
      </c>
      <c r="E13" s="71">
        <v>0</v>
      </c>
      <c r="F13" s="71">
        <v>28616001</v>
      </c>
      <c r="G13" s="71">
        <v>0</v>
      </c>
      <c r="H13" s="71">
        <v>0</v>
      </c>
      <c r="I13" s="72">
        <v>28616001</v>
      </c>
      <c r="J13" s="14">
        <v>0</v>
      </c>
      <c r="K13" s="14">
        <v>98661</v>
      </c>
      <c r="L13" s="14">
        <v>792</v>
      </c>
      <c r="M13" s="14">
        <v>0</v>
      </c>
      <c r="N13" s="1">
        <v>99453</v>
      </c>
      <c r="O13" s="14">
        <v>502</v>
      </c>
      <c r="P13" s="14">
        <v>0</v>
      </c>
      <c r="Q13" s="1">
        <v>502</v>
      </c>
      <c r="R13" s="119" t="s">
        <v>80</v>
      </c>
      <c r="S13" s="123">
        <v>13241</v>
      </c>
      <c r="T13" s="123">
        <v>34108</v>
      </c>
      <c r="U13" s="123">
        <v>7851</v>
      </c>
      <c r="V13" s="123">
        <v>1375</v>
      </c>
      <c r="W13" s="73">
        <v>28772531</v>
      </c>
      <c r="X13" s="74">
        <v>189</v>
      </c>
      <c r="Y13" s="74">
        <v>120961</v>
      </c>
      <c r="Z13" s="74">
        <v>40</v>
      </c>
      <c r="AA13" s="74">
        <v>5378349</v>
      </c>
      <c r="AB13" s="74">
        <v>88274</v>
      </c>
      <c r="AC13" s="74">
        <v>299537</v>
      </c>
      <c r="AD13" s="74">
        <v>17498</v>
      </c>
      <c r="AE13" s="74">
        <v>26520</v>
      </c>
      <c r="AF13" s="74">
        <v>19800</v>
      </c>
      <c r="AG13" s="75">
        <v>46320</v>
      </c>
      <c r="AH13" s="119" t="s">
        <v>80</v>
      </c>
      <c r="AI13" s="14">
        <v>15340</v>
      </c>
      <c r="AJ13" s="14">
        <v>1800</v>
      </c>
      <c r="AK13" s="1">
        <v>17140</v>
      </c>
      <c r="AL13" s="14">
        <v>1040</v>
      </c>
      <c r="AM13" s="14">
        <v>0</v>
      </c>
      <c r="AN13" s="14">
        <v>378840</v>
      </c>
      <c r="AO13" s="14">
        <v>15960</v>
      </c>
      <c r="AP13" s="1">
        <v>394800</v>
      </c>
      <c r="AQ13" s="14">
        <v>52470</v>
      </c>
      <c r="AR13" s="14">
        <v>279840</v>
      </c>
      <c r="AS13" s="14">
        <v>274500</v>
      </c>
      <c r="AT13" s="14">
        <v>42560</v>
      </c>
      <c r="AU13" s="14">
        <v>207450</v>
      </c>
      <c r="AV13" s="1">
        <v>804350</v>
      </c>
      <c r="AW13" s="14">
        <v>8050</v>
      </c>
      <c r="AX13" s="14">
        <v>1869780</v>
      </c>
      <c r="AY13" s="1">
        <v>9098758</v>
      </c>
      <c r="AZ13" s="119" t="s">
        <v>80</v>
      </c>
      <c r="BA13" s="14">
        <v>19517290</v>
      </c>
      <c r="BB13" s="14">
        <v>0</v>
      </c>
      <c r="BC13" s="14">
        <v>0</v>
      </c>
      <c r="BD13" s="1">
        <v>19517290</v>
      </c>
      <c r="BE13" s="14">
        <v>0</v>
      </c>
      <c r="BF13" s="14">
        <v>98655</v>
      </c>
      <c r="BG13" s="14">
        <v>791</v>
      </c>
      <c r="BH13" s="14">
        <v>0</v>
      </c>
      <c r="BI13" s="1">
        <v>99446</v>
      </c>
      <c r="BJ13" s="14">
        <v>501</v>
      </c>
      <c r="BK13" s="14">
        <v>0</v>
      </c>
      <c r="BL13" s="1">
        <v>501</v>
      </c>
      <c r="BM13" s="14">
        <v>13239</v>
      </c>
      <c r="BN13" s="14">
        <v>34088</v>
      </c>
      <c r="BO13" s="14">
        <v>7837</v>
      </c>
      <c r="BP13" s="14">
        <v>1372</v>
      </c>
      <c r="BQ13" s="1">
        <v>19673773</v>
      </c>
      <c r="BR13" s="119" t="s">
        <v>80</v>
      </c>
      <c r="BS13" s="14">
        <v>1170812</v>
      </c>
      <c r="BT13" s="14">
        <v>0</v>
      </c>
      <c r="BU13" s="14">
        <v>2955</v>
      </c>
      <c r="BV13" s="14">
        <v>19</v>
      </c>
      <c r="BW13" s="14">
        <v>0</v>
      </c>
      <c r="BX13" s="1">
        <v>2974</v>
      </c>
      <c r="BY13" s="14">
        <v>27</v>
      </c>
      <c r="BZ13" s="14">
        <v>0</v>
      </c>
      <c r="CA13" s="1">
        <v>27</v>
      </c>
      <c r="CB13" s="14">
        <v>397</v>
      </c>
      <c r="CC13" s="14">
        <v>1023</v>
      </c>
      <c r="CD13" s="14">
        <v>235</v>
      </c>
      <c r="CE13" s="14">
        <v>41</v>
      </c>
      <c r="CF13" s="1">
        <v>1175509</v>
      </c>
      <c r="CG13" s="119" t="s">
        <v>80</v>
      </c>
      <c r="CH13" s="14">
        <v>8501</v>
      </c>
      <c r="CI13" s="14">
        <v>840</v>
      </c>
      <c r="CJ13" s="14">
        <v>3545</v>
      </c>
      <c r="CK13" s="14">
        <v>8425</v>
      </c>
      <c r="CL13" s="14">
        <v>0</v>
      </c>
      <c r="CM13" s="14">
        <v>2418</v>
      </c>
      <c r="CN13" s="14">
        <v>0</v>
      </c>
      <c r="CO13" s="14">
        <v>1129337</v>
      </c>
      <c r="CP13" s="14">
        <v>22443</v>
      </c>
      <c r="CQ13" s="1">
        <v>1151780</v>
      </c>
      <c r="CR13" s="14">
        <v>6</v>
      </c>
      <c r="CS13" s="8"/>
      <c r="CT13" s="8"/>
      <c r="CU13" s="8"/>
    </row>
    <row r="14" spans="1:99" ht="33.75" customHeight="1">
      <c r="A14" s="140" t="s">
        <v>81</v>
      </c>
      <c r="B14" s="71">
        <v>2689</v>
      </c>
      <c r="C14" s="71">
        <v>1</v>
      </c>
      <c r="D14" s="72">
        <v>2690</v>
      </c>
      <c r="E14" s="71">
        <v>0</v>
      </c>
      <c r="F14" s="71">
        <v>17057155</v>
      </c>
      <c r="G14" s="71">
        <v>0</v>
      </c>
      <c r="H14" s="71">
        <v>0</v>
      </c>
      <c r="I14" s="72">
        <v>17057155</v>
      </c>
      <c r="J14" s="14">
        <v>0</v>
      </c>
      <c r="K14" s="14">
        <v>254578</v>
      </c>
      <c r="L14" s="14">
        <v>0</v>
      </c>
      <c r="M14" s="14">
        <v>32563</v>
      </c>
      <c r="N14" s="1">
        <v>287141</v>
      </c>
      <c r="O14" s="14">
        <v>281</v>
      </c>
      <c r="P14" s="14">
        <v>0</v>
      </c>
      <c r="Q14" s="1">
        <v>281</v>
      </c>
      <c r="R14" s="119" t="s">
        <v>81</v>
      </c>
      <c r="S14" s="123">
        <v>12142</v>
      </c>
      <c r="T14" s="123">
        <v>35603</v>
      </c>
      <c r="U14" s="123">
        <v>12623</v>
      </c>
      <c r="V14" s="123">
        <v>0</v>
      </c>
      <c r="W14" s="73">
        <v>17404945</v>
      </c>
      <c r="X14" s="74">
        <v>0</v>
      </c>
      <c r="Y14" s="74">
        <v>87593</v>
      </c>
      <c r="Z14" s="74">
        <v>84</v>
      </c>
      <c r="AA14" s="74">
        <v>2888657</v>
      </c>
      <c r="AB14" s="74">
        <v>84941</v>
      </c>
      <c r="AC14" s="74">
        <v>144433</v>
      </c>
      <c r="AD14" s="74">
        <v>9696</v>
      </c>
      <c r="AE14" s="74">
        <v>16640</v>
      </c>
      <c r="AF14" s="74">
        <v>13200</v>
      </c>
      <c r="AG14" s="75">
        <v>29840</v>
      </c>
      <c r="AH14" s="119" t="s">
        <v>81</v>
      </c>
      <c r="AI14" s="14">
        <v>4680</v>
      </c>
      <c r="AJ14" s="14">
        <v>0</v>
      </c>
      <c r="AK14" s="1">
        <v>4680</v>
      </c>
      <c r="AL14" s="14">
        <v>0</v>
      </c>
      <c r="AM14" s="14">
        <v>0</v>
      </c>
      <c r="AN14" s="14">
        <v>215160</v>
      </c>
      <c r="AO14" s="14">
        <v>9880</v>
      </c>
      <c r="AP14" s="1">
        <v>225040</v>
      </c>
      <c r="AQ14" s="14">
        <v>28180</v>
      </c>
      <c r="AR14" s="14">
        <v>132990</v>
      </c>
      <c r="AS14" s="14">
        <v>135450</v>
      </c>
      <c r="AT14" s="14">
        <v>28500</v>
      </c>
      <c r="AU14" s="14">
        <v>68850</v>
      </c>
      <c r="AV14" s="1">
        <v>365790</v>
      </c>
      <c r="AW14" s="14">
        <v>4830</v>
      </c>
      <c r="AX14" s="14">
        <v>887700</v>
      </c>
      <c r="AY14" s="1">
        <v>4761380</v>
      </c>
      <c r="AZ14" s="119" t="s">
        <v>81</v>
      </c>
      <c r="BA14" s="14">
        <v>12295803</v>
      </c>
      <c r="BB14" s="14">
        <v>0</v>
      </c>
      <c r="BC14" s="14">
        <v>0</v>
      </c>
      <c r="BD14" s="1">
        <v>12295803</v>
      </c>
      <c r="BE14" s="14">
        <v>0</v>
      </c>
      <c r="BF14" s="14">
        <v>254571</v>
      </c>
      <c r="BG14" s="14">
        <v>0</v>
      </c>
      <c r="BH14" s="14">
        <v>32562</v>
      </c>
      <c r="BI14" s="1">
        <v>287133</v>
      </c>
      <c r="BJ14" s="14">
        <v>281</v>
      </c>
      <c r="BK14" s="14">
        <v>0</v>
      </c>
      <c r="BL14" s="1">
        <v>281</v>
      </c>
      <c r="BM14" s="14">
        <v>12141</v>
      </c>
      <c r="BN14" s="14">
        <v>35592</v>
      </c>
      <c r="BO14" s="14">
        <v>12615</v>
      </c>
      <c r="BP14" s="14">
        <v>0</v>
      </c>
      <c r="BQ14" s="1">
        <v>12643565</v>
      </c>
      <c r="BR14" s="119" t="s">
        <v>81</v>
      </c>
      <c r="BS14" s="14">
        <v>740642</v>
      </c>
      <c r="BT14" s="14">
        <v>0</v>
      </c>
      <c r="BU14" s="14">
        <v>7635</v>
      </c>
      <c r="BV14" s="14">
        <v>0</v>
      </c>
      <c r="BW14" s="14">
        <v>781</v>
      </c>
      <c r="BX14" s="1">
        <v>8416</v>
      </c>
      <c r="BY14" s="14">
        <v>15</v>
      </c>
      <c r="BZ14" s="14">
        <v>0</v>
      </c>
      <c r="CA14" s="1">
        <v>15</v>
      </c>
      <c r="CB14" s="14">
        <v>364</v>
      </c>
      <c r="CC14" s="14">
        <v>1068</v>
      </c>
      <c r="CD14" s="14">
        <v>378</v>
      </c>
      <c r="CE14" s="14">
        <v>0</v>
      </c>
      <c r="CF14" s="1">
        <v>750883</v>
      </c>
      <c r="CG14" s="119" t="s">
        <v>81</v>
      </c>
      <c r="CH14" s="14">
        <v>4035</v>
      </c>
      <c r="CI14" s="14">
        <v>786</v>
      </c>
      <c r="CJ14" s="14">
        <v>3</v>
      </c>
      <c r="CK14" s="14">
        <v>9347</v>
      </c>
      <c r="CL14" s="14">
        <v>0</v>
      </c>
      <c r="CM14" s="14">
        <v>2121</v>
      </c>
      <c r="CN14" s="14">
        <v>0</v>
      </c>
      <c r="CO14" s="14">
        <v>734348</v>
      </c>
      <c r="CP14" s="14">
        <v>243</v>
      </c>
      <c r="CQ14" s="1">
        <v>734591</v>
      </c>
      <c r="CR14" s="14">
        <v>6</v>
      </c>
      <c r="CS14" s="8"/>
      <c r="CT14" s="8"/>
      <c r="CU14" s="8"/>
    </row>
    <row r="15" spans="1:99" ht="33.75" customHeight="1">
      <c r="A15" s="140" t="s">
        <v>82</v>
      </c>
      <c r="B15" s="71">
        <v>858</v>
      </c>
      <c r="C15" s="71">
        <v>0</v>
      </c>
      <c r="D15" s="72">
        <v>858</v>
      </c>
      <c r="E15" s="71">
        <v>0</v>
      </c>
      <c r="F15" s="71">
        <v>6934891</v>
      </c>
      <c r="G15" s="71">
        <v>0</v>
      </c>
      <c r="H15" s="71">
        <v>0</v>
      </c>
      <c r="I15" s="72">
        <v>6934891</v>
      </c>
      <c r="J15" s="14">
        <v>0</v>
      </c>
      <c r="K15" s="14">
        <v>47870</v>
      </c>
      <c r="L15" s="14">
        <v>0</v>
      </c>
      <c r="M15" s="14">
        <v>0</v>
      </c>
      <c r="N15" s="1">
        <v>47870</v>
      </c>
      <c r="O15" s="14">
        <v>0</v>
      </c>
      <c r="P15" s="14">
        <v>0</v>
      </c>
      <c r="Q15" s="1">
        <v>0</v>
      </c>
      <c r="R15" s="119" t="s">
        <v>82</v>
      </c>
      <c r="S15" s="123">
        <v>10115</v>
      </c>
      <c r="T15" s="123">
        <v>30383</v>
      </c>
      <c r="U15" s="123">
        <v>30244</v>
      </c>
      <c r="V15" s="123">
        <v>448</v>
      </c>
      <c r="W15" s="73">
        <v>7053951</v>
      </c>
      <c r="X15" s="74">
        <v>0</v>
      </c>
      <c r="Y15" s="74">
        <v>49728</v>
      </c>
      <c r="Z15" s="74">
        <v>0</v>
      </c>
      <c r="AA15" s="74">
        <v>988531</v>
      </c>
      <c r="AB15" s="74">
        <v>52957</v>
      </c>
      <c r="AC15" s="74">
        <v>43904</v>
      </c>
      <c r="AD15" s="74">
        <v>3661</v>
      </c>
      <c r="AE15" s="74">
        <v>5200</v>
      </c>
      <c r="AF15" s="74">
        <v>7800</v>
      </c>
      <c r="AG15" s="75">
        <v>13000</v>
      </c>
      <c r="AH15" s="119" t="s">
        <v>82</v>
      </c>
      <c r="AI15" s="14">
        <v>1820</v>
      </c>
      <c r="AJ15" s="14">
        <v>0</v>
      </c>
      <c r="AK15" s="1">
        <v>1820</v>
      </c>
      <c r="AL15" s="14">
        <v>0</v>
      </c>
      <c r="AM15" s="14">
        <v>0</v>
      </c>
      <c r="AN15" s="14">
        <v>86130</v>
      </c>
      <c r="AO15" s="14">
        <v>4560</v>
      </c>
      <c r="AP15" s="1">
        <v>90690</v>
      </c>
      <c r="AQ15" s="14">
        <v>6160</v>
      </c>
      <c r="AR15" s="14">
        <v>46530</v>
      </c>
      <c r="AS15" s="14">
        <v>45450</v>
      </c>
      <c r="AT15" s="14">
        <v>10260</v>
      </c>
      <c r="AU15" s="14">
        <v>30150</v>
      </c>
      <c r="AV15" s="1">
        <v>132390</v>
      </c>
      <c r="AW15" s="14">
        <v>2760</v>
      </c>
      <c r="AX15" s="14">
        <v>283140</v>
      </c>
      <c r="AY15" s="1">
        <v>1668741</v>
      </c>
      <c r="AZ15" s="119" t="s">
        <v>82</v>
      </c>
      <c r="BA15" s="14">
        <v>5266169</v>
      </c>
      <c r="BB15" s="14">
        <v>0</v>
      </c>
      <c r="BC15" s="14">
        <v>0</v>
      </c>
      <c r="BD15" s="1">
        <v>5266169</v>
      </c>
      <c r="BE15" s="14">
        <v>0</v>
      </c>
      <c r="BF15" s="14">
        <v>47868</v>
      </c>
      <c r="BG15" s="14">
        <v>0</v>
      </c>
      <c r="BH15" s="14">
        <v>0</v>
      </c>
      <c r="BI15" s="1">
        <v>47868</v>
      </c>
      <c r="BJ15" s="14">
        <v>0</v>
      </c>
      <c r="BK15" s="14">
        <v>0</v>
      </c>
      <c r="BL15" s="1">
        <v>0</v>
      </c>
      <c r="BM15" s="14">
        <v>10114</v>
      </c>
      <c r="BN15" s="14">
        <v>30374</v>
      </c>
      <c r="BO15" s="14">
        <v>30237</v>
      </c>
      <c r="BP15" s="14">
        <v>448</v>
      </c>
      <c r="BQ15" s="1">
        <v>5385210</v>
      </c>
      <c r="BR15" s="119" t="s">
        <v>82</v>
      </c>
      <c r="BS15" s="14">
        <v>315936</v>
      </c>
      <c r="BT15" s="14">
        <v>0</v>
      </c>
      <c r="BU15" s="14">
        <v>1436</v>
      </c>
      <c r="BV15" s="14">
        <v>0</v>
      </c>
      <c r="BW15" s="14">
        <v>0</v>
      </c>
      <c r="BX15" s="1">
        <v>1436</v>
      </c>
      <c r="BY15" s="14">
        <v>0</v>
      </c>
      <c r="BZ15" s="14">
        <v>0</v>
      </c>
      <c r="CA15" s="1">
        <v>0</v>
      </c>
      <c r="CB15" s="14">
        <v>303</v>
      </c>
      <c r="CC15" s="14">
        <v>911</v>
      </c>
      <c r="CD15" s="14">
        <v>907</v>
      </c>
      <c r="CE15" s="14">
        <v>13</v>
      </c>
      <c r="CF15" s="1">
        <v>319506</v>
      </c>
      <c r="CG15" s="119" t="s">
        <v>82</v>
      </c>
      <c r="CH15" s="14">
        <v>1288</v>
      </c>
      <c r="CI15" s="14">
        <v>731</v>
      </c>
      <c r="CJ15" s="14">
        <v>0</v>
      </c>
      <c r="CK15" s="14">
        <v>5309</v>
      </c>
      <c r="CL15" s="14">
        <v>0</v>
      </c>
      <c r="CM15" s="14">
        <v>3501</v>
      </c>
      <c r="CN15" s="14">
        <v>0</v>
      </c>
      <c r="CO15" s="14">
        <v>308677</v>
      </c>
      <c r="CP15" s="14">
        <v>0</v>
      </c>
      <c r="CQ15" s="1">
        <v>308677</v>
      </c>
      <c r="CR15" s="14">
        <v>6</v>
      </c>
      <c r="CS15" s="8"/>
      <c r="CT15" s="8"/>
      <c r="CU15" s="8"/>
    </row>
    <row r="16" spans="1:99" ht="33.75" customHeight="1">
      <c r="A16" s="129" t="s">
        <v>83</v>
      </c>
      <c r="B16" s="71">
        <v>676</v>
      </c>
      <c r="C16" s="71">
        <v>0</v>
      </c>
      <c r="D16" s="72">
        <v>676</v>
      </c>
      <c r="E16" s="71">
        <v>0</v>
      </c>
      <c r="F16" s="71">
        <v>6902491</v>
      </c>
      <c r="G16" s="71">
        <v>0</v>
      </c>
      <c r="H16" s="71">
        <v>0</v>
      </c>
      <c r="I16" s="72">
        <v>6902491</v>
      </c>
      <c r="J16" s="14">
        <v>0</v>
      </c>
      <c r="K16" s="14">
        <v>90425</v>
      </c>
      <c r="L16" s="14">
        <v>0</v>
      </c>
      <c r="M16" s="14">
        <v>0</v>
      </c>
      <c r="N16" s="1">
        <v>90425</v>
      </c>
      <c r="O16" s="14">
        <v>31</v>
      </c>
      <c r="P16" s="14">
        <v>0</v>
      </c>
      <c r="Q16" s="1">
        <v>31</v>
      </c>
      <c r="R16" s="111" t="s">
        <v>83</v>
      </c>
      <c r="S16" s="123">
        <v>13385</v>
      </c>
      <c r="T16" s="123">
        <v>4600</v>
      </c>
      <c r="U16" s="123">
        <v>3754</v>
      </c>
      <c r="V16" s="123">
        <v>2300</v>
      </c>
      <c r="W16" s="73">
        <v>7016986</v>
      </c>
      <c r="X16" s="74">
        <v>0</v>
      </c>
      <c r="Y16" s="74">
        <v>54089</v>
      </c>
      <c r="Z16" s="74">
        <v>0</v>
      </c>
      <c r="AA16" s="74">
        <v>769469</v>
      </c>
      <c r="AB16" s="74">
        <v>58508</v>
      </c>
      <c r="AC16" s="74">
        <v>32577</v>
      </c>
      <c r="AD16" s="74">
        <v>2963</v>
      </c>
      <c r="AE16" s="74">
        <v>5720</v>
      </c>
      <c r="AF16" s="74">
        <v>5400</v>
      </c>
      <c r="AG16" s="75">
        <v>11120</v>
      </c>
      <c r="AH16" s="111" t="s">
        <v>83</v>
      </c>
      <c r="AI16" s="14">
        <v>780</v>
      </c>
      <c r="AJ16" s="14">
        <v>0</v>
      </c>
      <c r="AK16" s="1">
        <v>780</v>
      </c>
      <c r="AL16" s="14">
        <v>0</v>
      </c>
      <c r="AM16" s="14">
        <v>0</v>
      </c>
      <c r="AN16" s="14">
        <v>64020</v>
      </c>
      <c r="AO16" s="14">
        <v>4560</v>
      </c>
      <c r="AP16" s="1">
        <v>68580</v>
      </c>
      <c r="AQ16" s="14">
        <v>900</v>
      </c>
      <c r="AR16" s="14">
        <v>39600</v>
      </c>
      <c r="AS16" s="14">
        <v>37350</v>
      </c>
      <c r="AT16" s="14">
        <v>11020</v>
      </c>
      <c r="AU16" s="14">
        <v>28350</v>
      </c>
      <c r="AV16" s="1">
        <v>116320</v>
      </c>
      <c r="AW16" s="14">
        <v>2070</v>
      </c>
      <c r="AX16" s="14">
        <v>223080</v>
      </c>
      <c r="AY16" s="1">
        <v>1340456</v>
      </c>
      <c r="AZ16" s="111" t="s">
        <v>83</v>
      </c>
      <c r="BA16" s="14">
        <v>5562049</v>
      </c>
      <c r="BB16" s="14">
        <v>0</v>
      </c>
      <c r="BC16" s="14">
        <v>0</v>
      </c>
      <c r="BD16" s="1">
        <v>5562049</v>
      </c>
      <c r="BE16" s="14">
        <v>0</v>
      </c>
      <c r="BF16" s="14">
        <v>90422</v>
      </c>
      <c r="BG16" s="14">
        <v>0</v>
      </c>
      <c r="BH16" s="14">
        <v>0</v>
      </c>
      <c r="BI16" s="1">
        <v>90422</v>
      </c>
      <c r="BJ16" s="14">
        <v>30</v>
      </c>
      <c r="BK16" s="14">
        <v>0</v>
      </c>
      <c r="BL16" s="1">
        <v>30</v>
      </c>
      <c r="BM16" s="14">
        <v>13384</v>
      </c>
      <c r="BN16" s="14">
        <v>4596</v>
      </c>
      <c r="BO16" s="14">
        <v>3750</v>
      </c>
      <c r="BP16" s="14">
        <v>2299</v>
      </c>
      <c r="BQ16" s="1">
        <v>5676530</v>
      </c>
      <c r="BR16" s="111" t="s">
        <v>83</v>
      </c>
      <c r="BS16" s="14">
        <v>333698</v>
      </c>
      <c r="BT16" s="14">
        <v>0</v>
      </c>
      <c r="BU16" s="14">
        <v>2710</v>
      </c>
      <c r="BV16" s="14">
        <v>0</v>
      </c>
      <c r="BW16" s="14">
        <v>0</v>
      </c>
      <c r="BX16" s="1">
        <v>2710</v>
      </c>
      <c r="BY16" s="14">
        <v>2</v>
      </c>
      <c r="BZ16" s="14">
        <v>0</v>
      </c>
      <c r="CA16" s="1">
        <v>2</v>
      </c>
      <c r="CB16" s="14">
        <v>402</v>
      </c>
      <c r="CC16" s="14">
        <v>138</v>
      </c>
      <c r="CD16" s="14">
        <v>113</v>
      </c>
      <c r="CE16" s="14">
        <v>69</v>
      </c>
      <c r="CF16" s="1">
        <v>337132</v>
      </c>
      <c r="CG16" s="111" t="s">
        <v>83</v>
      </c>
      <c r="CH16" s="14">
        <v>1015</v>
      </c>
      <c r="CI16" s="14">
        <v>1109</v>
      </c>
      <c r="CJ16" s="14">
        <v>0</v>
      </c>
      <c r="CK16" s="14">
        <v>6621</v>
      </c>
      <c r="CL16" s="14">
        <v>0</v>
      </c>
      <c r="CM16" s="14">
        <v>1124</v>
      </c>
      <c r="CN16" s="14">
        <v>0</v>
      </c>
      <c r="CO16" s="14">
        <v>327263</v>
      </c>
      <c r="CP16" s="14">
        <v>0</v>
      </c>
      <c r="CQ16" s="1">
        <v>327263</v>
      </c>
      <c r="CR16" s="14">
        <v>6</v>
      </c>
      <c r="CS16" s="8"/>
      <c r="CT16" s="8"/>
      <c r="CU16" s="8"/>
    </row>
    <row r="17" spans="1:99" ht="33.75" customHeight="1" thickBot="1">
      <c r="A17" s="144" t="s">
        <v>84</v>
      </c>
      <c r="B17" s="76">
        <v>881</v>
      </c>
      <c r="C17" s="76">
        <v>0</v>
      </c>
      <c r="D17" s="72">
        <v>881</v>
      </c>
      <c r="E17" s="76">
        <v>0</v>
      </c>
      <c r="F17" s="76">
        <v>20427750</v>
      </c>
      <c r="G17" s="76">
        <v>0</v>
      </c>
      <c r="H17" s="76">
        <v>0</v>
      </c>
      <c r="I17" s="72">
        <v>20427750</v>
      </c>
      <c r="J17" s="147">
        <v>0</v>
      </c>
      <c r="K17" s="15">
        <v>95772</v>
      </c>
      <c r="L17" s="15">
        <v>0</v>
      </c>
      <c r="M17" s="15">
        <v>0</v>
      </c>
      <c r="N17" s="1">
        <v>95772</v>
      </c>
      <c r="O17" s="15">
        <v>941</v>
      </c>
      <c r="P17" s="14">
        <v>0</v>
      </c>
      <c r="Q17" s="1">
        <v>941</v>
      </c>
      <c r="R17" s="122" t="s">
        <v>84</v>
      </c>
      <c r="S17" s="77">
        <v>3327922</v>
      </c>
      <c r="T17" s="77">
        <v>121846</v>
      </c>
      <c r="U17" s="77">
        <v>47189</v>
      </c>
      <c r="V17" s="77">
        <v>4297</v>
      </c>
      <c r="W17" s="73">
        <v>24025717</v>
      </c>
      <c r="X17" s="78">
        <v>910</v>
      </c>
      <c r="Y17" s="78">
        <v>111595</v>
      </c>
      <c r="Z17" s="78">
        <v>0</v>
      </c>
      <c r="AA17" s="78">
        <v>1240856</v>
      </c>
      <c r="AB17" s="78">
        <v>125802</v>
      </c>
      <c r="AC17" s="78">
        <v>42829</v>
      </c>
      <c r="AD17" s="78">
        <v>4536</v>
      </c>
      <c r="AE17" s="78">
        <v>6760</v>
      </c>
      <c r="AF17" s="78">
        <v>9900</v>
      </c>
      <c r="AG17" s="75">
        <v>16660</v>
      </c>
      <c r="AH17" s="122" t="s">
        <v>84</v>
      </c>
      <c r="AI17" s="15">
        <v>520</v>
      </c>
      <c r="AJ17" s="147">
        <v>0</v>
      </c>
      <c r="AK17" s="1">
        <v>520</v>
      </c>
      <c r="AL17" s="147">
        <v>0</v>
      </c>
      <c r="AM17" s="147">
        <v>0</v>
      </c>
      <c r="AN17" s="15">
        <v>80190</v>
      </c>
      <c r="AO17" s="15">
        <v>5320</v>
      </c>
      <c r="AP17" s="1">
        <v>85510</v>
      </c>
      <c r="AQ17" s="147">
        <v>0</v>
      </c>
      <c r="AR17" s="15">
        <v>65340</v>
      </c>
      <c r="AS17" s="15">
        <v>54450</v>
      </c>
      <c r="AT17" s="15">
        <v>14820</v>
      </c>
      <c r="AU17" s="15">
        <v>27900</v>
      </c>
      <c r="AV17" s="1">
        <v>162510</v>
      </c>
      <c r="AW17" s="15">
        <v>2990</v>
      </c>
      <c r="AX17" s="15">
        <v>290730</v>
      </c>
      <c r="AY17" s="1">
        <v>2085448</v>
      </c>
      <c r="AZ17" s="122" t="s">
        <v>84</v>
      </c>
      <c r="BA17" s="15">
        <v>18342341</v>
      </c>
      <c r="BB17" s="15">
        <v>0</v>
      </c>
      <c r="BC17" s="15">
        <v>0</v>
      </c>
      <c r="BD17" s="1">
        <v>18342341</v>
      </c>
      <c r="BE17" s="15">
        <v>0</v>
      </c>
      <c r="BF17" s="15">
        <v>95768</v>
      </c>
      <c r="BG17" s="15">
        <v>0</v>
      </c>
      <c r="BH17" s="15">
        <v>0</v>
      </c>
      <c r="BI17" s="1">
        <v>95768</v>
      </c>
      <c r="BJ17" s="15">
        <v>940</v>
      </c>
      <c r="BK17" s="15">
        <v>0</v>
      </c>
      <c r="BL17" s="1">
        <v>940</v>
      </c>
      <c r="BM17" s="15">
        <v>3327920</v>
      </c>
      <c r="BN17" s="15">
        <v>121828</v>
      </c>
      <c r="BO17" s="15">
        <v>47176</v>
      </c>
      <c r="BP17" s="15">
        <v>4296</v>
      </c>
      <c r="BQ17" s="1">
        <v>21940269</v>
      </c>
      <c r="BR17" s="122" t="s">
        <v>84</v>
      </c>
      <c r="BS17" s="15">
        <v>1100506</v>
      </c>
      <c r="BT17" s="15">
        <v>0</v>
      </c>
      <c r="BU17" s="15">
        <v>2869</v>
      </c>
      <c r="BV17" s="15">
        <v>0</v>
      </c>
      <c r="BW17" s="15">
        <v>0</v>
      </c>
      <c r="BX17" s="1">
        <v>2869</v>
      </c>
      <c r="BY17" s="15">
        <v>51</v>
      </c>
      <c r="BZ17" s="15">
        <v>0</v>
      </c>
      <c r="CA17" s="1">
        <v>51</v>
      </c>
      <c r="CB17" s="15">
        <v>99838</v>
      </c>
      <c r="CC17" s="15">
        <v>3655</v>
      </c>
      <c r="CD17" s="15">
        <v>1415</v>
      </c>
      <c r="CE17" s="15">
        <v>129</v>
      </c>
      <c r="CF17" s="102">
        <v>1208463</v>
      </c>
      <c r="CG17" s="122" t="s">
        <v>84</v>
      </c>
      <c r="CH17" s="15">
        <v>1322</v>
      </c>
      <c r="CI17" s="15">
        <v>2551</v>
      </c>
      <c r="CJ17" s="15">
        <v>0</v>
      </c>
      <c r="CK17" s="15">
        <v>35636</v>
      </c>
      <c r="CL17" s="15">
        <v>0</v>
      </c>
      <c r="CM17" s="14">
        <v>7075</v>
      </c>
      <c r="CN17" s="14">
        <v>0</v>
      </c>
      <c r="CO17" s="15">
        <v>1161879</v>
      </c>
      <c r="CP17" s="15">
        <v>0</v>
      </c>
      <c r="CQ17" s="1">
        <v>1161879</v>
      </c>
      <c r="CR17" s="14">
        <v>6</v>
      </c>
      <c r="CS17" s="8"/>
      <c r="CT17" s="8"/>
      <c r="CU17" s="8"/>
    </row>
    <row r="18" spans="1:99" ht="33.75" customHeight="1" thickTop="1">
      <c r="A18" s="79" t="s">
        <v>4</v>
      </c>
      <c r="B18" s="80">
        <v>76454</v>
      </c>
      <c r="C18" s="80">
        <v>6572</v>
      </c>
      <c r="D18" s="80">
        <v>83026</v>
      </c>
      <c r="E18" s="80">
        <v>99</v>
      </c>
      <c r="F18" s="80">
        <v>234897190</v>
      </c>
      <c r="G18" s="80">
        <v>362</v>
      </c>
      <c r="H18" s="80">
        <v>0</v>
      </c>
      <c r="I18" s="80">
        <v>234897552</v>
      </c>
      <c r="J18" s="80">
        <v>0</v>
      </c>
      <c r="K18" s="80">
        <v>2365938</v>
      </c>
      <c r="L18" s="80">
        <v>190467</v>
      </c>
      <c r="M18" s="80">
        <v>120722</v>
      </c>
      <c r="N18" s="80">
        <v>2677127</v>
      </c>
      <c r="O18" s="80">
        <v>5543</v>
      </c>
      <c r="P18" s="80">
        <v>0</v>
      </c>
      <c r="Q18" s="80">
        <v>5543</v>
      </c>
      <c r="R18" s="79" t="s">
        <v>4</v>
      </c>
      <c r="S18" s="81">
        <v>4123288</v>
      </c>
      <c r="T18" s="81">
        <v>730754</v>
      </c>
      <c r="U18" s="81">
        <v>136479</v>
      </c>
      <c r="V18" s="81">
        <v>42423</v>
      </c>
      <c r="W18" s="81">
        <v>242613166</v>
      </c>
      <c r="X18" s="82">
        <v>3639</v>
      </c>
      <c r="Y18" s="82">
        <v>1570664</v>
      </c>
      <c r="Z18" s="82">
        <v>623</v>
      </c>
      <c r="AA18" s="82">
        <v>42429922</v>
      </c>
      <c r="AB18" s="82">
        <v>764377</v>
      </c>
      <c r="AC18" s="82">
        <v>3208518</v>
      </c>
      <c r="AD18" s="82">
        <v>161231</v>
      </c>
      <c r="AE18" s="82">
        <v>479180</v>
      </c>
      <c r="AF18" s="82">
        <v>407400</v>
      </c>
      <c r="AG18" s="82">
        <v>886580</v>
      </c>
      <c r="AH18" s="79" t="s">
        <v>4</v>
      </c>
      <c r="AI18" s="3">
        <v>224900</v>
      </c>
      <c r="AJ18" s="3">
        <v>238800</v>
      </c>
      <c r="AK18" s="3">
        <v>463700</v>
      </c>
      <c r="AL18" s="3">
        <v>52520</v>
      </c>
      <c r="AM18" s="3">
        <v>520</v>
      </c>
      <c r="AN18" s="3">
        <v>3552450</v>
      </c>
      <c r="AO18" s="3">
        <v>1169640</v>
      </c>
      <c r="AP18" s="3">
        <v>4722090</v>
      </c>
      <c r="AQ18" s="3">
        <v>541920</v>
      </c>
      <c r="AR18" s="3">
        <v>2301750</v>
      </c>
      <c r="AS18" s="3">
        <v>1605150</v>
      </c>
      <c r="AT18" s="3">
        <v>373920</v>
      </c>
      <c r="AU18" s="3">
        <v>2007000</v>
      </c>
      <c r="AV18" s="3">
        <v>6287820</v>
      </c>
      <c r="AW18" s="3">
        <v>156400</v>
      </c>
      <c r="AX18" s="3">
        <v>27398580</v>
      </c>
      <c r="AY18" s="3">
        <v>88648481</v>
      </c>
      <c r="AZ18" s="79" t="s">
        <v>4</v>
      </c>
      <c r="BA18" s="3">
        <v>146332858</v>
      </c>
      <c r="BB18" s="3">
        <v>361</v>
      </c>
      <c r="BC18" s="3">
        <v>0</v>
      </c>
      <c r="BD18" s="3">
        <v>146333219</v>
      </c>
      <c r="BE18" s="3">
        <v>0</v>
      </c>
      <c r="BF18" s="3">
        <v>2305432</v>
      </c>
      <c r="BG18" s="3">
        <v>188328</v>
      </c>
      <c r="BH18" s="3">
        <v>120375</v>
      </c>
      <c r="BI18" s="3">
        <v>2614135</v>
      </c>
      <c r="BJ18" s="3">
        <v>4582</v>
      </c>
      <c r="BK18" s="3">
        <v>0</v>
      </c>
      <c r="BL18" s="3">
        <v>4582</v>
      </c>
      <c r="BM18" s="3">
        <v>4120926</v>
      </c>
      <c r="BN18" s="3">
        <v>716650</v>
      </c>
      <c r="BO18" s="3">
        <v>135077</v>
      </c>
      <c r="BP18" s="3">
        <v>40096</v>
      </c>
      <c r="BQ18" s="3">
        <v>153964685</v>
      </c>
      <c r="BR18" s="79" t="s">
        <v>4</v>
      </c>
      <c r="BS18" s="3">
        <v>8773661</v>
      </c>
      <c r="BT18" s="3">
        <v>0</v>
      </c>
      <c r="BU18" s="3">
        <v>69112</v>
      </c>
      <c r="BV18" s="3">
        <v>4753</v>
      </c>
      <c r="BW18" s="3">
        <v>2921</v>
      </c>
      <c r="BX18" s="3">
        <v>76786</v>
      </c>
      <c r="BY18" s="3">
        <v>248</v>
      </c>
      <c r="BZ18" s="3">
        <v>0</v>
      </c>
      <c r="CA18" s="3">
        <v>248</v>
      </c>
      <c r="CB18" s="3">
        <v>123627</v>
      </c>
      <c r="CC18" s="3">
        <v>21501</v>
      </c>
      <c r="CD18" s="3">
        <v>4053</v>
      </c>
      <c r="CE18" s="3">
        <v>1203</v>
      </c>
      <c r="CF18" s="103">
        <v>9001079</v>
      </c>
      <c r="CG18" s="79" t="s">
        <v>4</v>
      </c>
      <c r="CH18" s="3">
        <v>172800</v>
      </c>
      <c r="CI18" s="3">
        <v>9786</v>
      </c>
      <c r="CJ18" s="3">
        <v>108330</v>
      </c>
      <c r="CK18" s="3">
        <v>83220</v>
      </c>
      <c r="CL18" s="3">
        <v>884</v>
      </c>
      <c r="CM18" s="3">
        <v>26634</v>
      </c>
      <c r="CN18" s="3">
        <v>0</v>
      </c>
      <c r="CO18" s="3">
        <v>8361548</v>
      </c>
      <c r="CP18" s="3">
        <v>237877</v>
      </c>
      <c r="CQ18" s="3">
        <v>8599425</v>
      </c>
      <c r="CR18" s="3">
        <v>6</v>
      </c>
      <c r="CS18" s="8"/>
      <c r="CT18" s="8"/>
      <c r="CU18" s="8"/>
    </row>
    <row r="19" spans="1:99" ht="36.75" customHeight="1"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104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</row>
    <row r="20" spans="1:99" ht="30" customHeight="1">
      <c r="A20" s="83" t="s">
        <v>86</v>
      </c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</row>
    <row r="21" spans="1:99" ht="18.75" customHeight="1"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</row>
    <row r="22" spans="1:99" ht="22.5" customHeight="1">
      <c r="A22" s="142" t="s">
        <v>0</v>
      </c>
      <c r="B22" s="309" t="s">
        <v>21</v>
      </c>
      <c r="C22" s="310"/>
      <c r="D22" s="310"/>
      <c r="E22" s="311"/>
      <c r="F22" s="312" t="s">
        <v>75</v>
      </c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4"/>
      <c r="R22" s="120" t="s">
        <v>0</v>
      </c>
      <c r="S22" s="309" t="s">
        <v>88</v>
      </c>
      <c r="T22" s="310"/>
      <c r="U22" s="310"/>
      <c r="V22" s="310"/>
      <c r="W22" s="311"/>
      <c r="X22" s="303" t="s">
        <v>100</v>
      </c>
      <c r="Y22" s="304"/>
      <c r="Z22" s="304"/>
      <c r="AA22" s="304"/>
      <c r="AB22" s="304"/>
      <c r="AC22" s="304"/>
      <c r="AD22" s="304"/>
      <c r="AE22" s="304"/>
      <c r="AF22" s="304"/>
      <c r="AG22" s="305"/>
      <c r="AH22" s="120" t="s">
        <v>0</v>
      </c>
      <c r="AI22" s="306" t="s">
        <v>100</v>
      </c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8"/>
      <c r="AZ22" s="120" t="s">
        <v>0</v>
      </c>
      <c r="BA22" s="303" t="s">
        <v>10</v>
      </c>
      <c r="BB22" s="304"/>
      <c r="BC22" s="304"/>
      <c r="BD22" s="304"/>
      <c r="BE22" s="304"/>
      <c r="BF22" s="304"/>
      <c r="BG22" s="304"/>
      <c r="BH22" s="304"/>
      <c r="BI22" s="304"/>
      <c r="BJ22" s="304"/>
      <c r="BK22" s="304"/>
      <c r="BL22" s="304"/>
      <c r="BM22" s="304"/>
      <c r="BN22" s="304"/>
      <c r="BO22" s="304"/>
      <c r="BP22" s="304"/>
      <c r="BQ22" s="305"/>
      <c r="BR22" s="120" t="s">
        <v>0</v>
      </c>
      <c r="BS22" s="303" t="s">
        <v>120</v>
      </c>
      <c r="BT22" s="304"/>
      <c r="BU22" s="304"/>
      <c r="BV22" s="304"/>
      <c r="BW22" s="304"/>
      <c r="BX22" s="304"/>
      <c r="BY22" s="304"/>
      <c r="BZ22" s="304"/>
      <c r="CA22" s="304"/>
      <c r="CB22" s="304"/>
      <c r="CC22" s="304"/>
      <c r="CD22" s="304"/>
      <c r="CE22" s="304"/>
      <c r="CF22" s="305"/>
      <c r="CG22" s="120" t="s">
        <v>0</v>
      </c>
      <c r="CH22" s="284" t="s">
        <v>123</v>
      </c>
      <c r="CI22" s="277"/>
      <c r="CJ22" s="277"/>
      <c r="CK22" s="278"/>
      <c r="CL22" s="122" t="s">
        <v>124</v>
      </c>
      <c r="CM22" s="122" t="s">
        <v>198</v>
      </c>
      <c r="CN22" s="122" t="s">
        <v>125</v>
      </c>
      <c r="CO22" s="244" t="s">
        <v>7</v>
      </c>
      <c r="CP22" s="244"/>
      <c r="CQ22" s="244"/>
      <c r="CR22" s="122" t="s">
        <v>126</v>
      </c>
      <c r="CS22" s="8"/>
      <c r="CT22" s="8"/>
      <c r="CU22" s="8"/>
    </row>
    <row r="23" spans="1:99" ht="18.75" customHeight="1">
      <c r="A23" s="294" t="s">
        <v>10</v>
      </c>
      <c r="B23" s="222" t="s">
        <v>69</v>
      </c>
      <c r="C23" s="222"/>
      <c r="D23" s="60" t="s">
        <v>2</v>
      </c>
      <c r="E23" s="61"/>
      <c r="F23" s="55" t="s">
        <v>70</v>
      </c>
      <c r="G23" s="55" t="s">
        <v>71</v>
      </c>
      <c r="H23" s="55" t="s">
        <v>72</v>
      </c>
      <c r="I23" s="143" t="s">
        <v>3</v>
      </c>
      <c r="J23" s="144" t="s">
        <v>188</v>
      </c>
      <c r="K23" s="217" t="s">
        <v>73</v>
      </c>
      <c r="L23" s="218"/>
      <c r="M23" s="218"/>
      <c r="N23" s="219"/>
      <c r="O23" s="217" t="s">
        <v>74</v>
      </c>
      <c r="P23" s="218"/>
      <c r="Q23" s="219"/>
      <c r="R23" s="294" t="s">
        <v>10</v>
      </c>
      <c r="S23" s="112" t="s">
        <v>228</v>
      </c>
      <c r="T23" s="112" t="s">
        <v>229</v>
      </c>
      <c r="U23" s="122" t="s">
        <v>176</v>
      </c>
      <c r="V23" s="122" t="s">
        <v>179</v>
      </c>
      <c r="W23" s="116" t="s">
        <v>2</v>
      </c>
      <c r="X23" s="117" t="s">
        <v>89</v>
      </c>
      <c r="Y23" s="222" t="s">
        <v>90</v>
      </c>
      <c r="Z23" s="222"/>
      <c r="AA23" s="117" t="s">
        <v>91</v>
      </c>
      <c r="AB23" s="122" t="s">
        <v>94</v>
      </c>
      <c r="AC23" s="117" t="s">
        <v>92</v>
      </c>
      <c r="AD23" s="117" t="s">
        <v>93</v>
      </c>
      <c r="AE23" s="291" t="s">
        <v>96</v>
      </c>
      <c r="AF23" s="292"/>
      <c r="AG23" s="293"/>
      <c r="AH23" s="294" t="s">
        <v>10</v>
      </c>
      <c r="AI23" s="214" t="s">
        <v>101</v>
      </c>
      <c r="AJ23" s="215"/>
      <c r="AK23" s="216"/>
      <c r="AL23" s="118" t="s">
        <v>104</v>
      </c>
      <c r="AM23" s="118" t="s">
        <v>105</v>
      </c>
      <c r="AN23" s="214" t="s">
        <v>106</v>
      </c>
      <c r="AO23" s="215"/>
      <c r="AP23" s="216"/>
      <c r="AQ23" s="117" t="s">
        <v>110</v>
      </c>
      <c r="AR23" s="297" t="s">
        <v>111</v>
      </c>
      <c r="AS23" s="298"/>
      <c r="AT23" s="298"/>
      <c r="AU23" s="298"/>
      <c r="AV23" s="299"/>
      <c r="AW23" s="97" t="s">
        <v>182</v>
      </c>
      <c r="AX23" s="118" t="s">
        <v>118</v>
      </c>
      <c r="AY23" s="118" t="s">
        <v>2</v>
      </c>
      <c r="AZ23" s="294" t="s">
        <v>10</v>
      </c>
      <c r="BA23" s="122" t="s">
        <v>70</v>
      </c>
      <c r="BB23" s="122" t="s">
        <v>187</v>
      </c>
      <c r="BC23" s="122" t="s">
        <v>206</v>
      </c>
      <c r="BD23" s="118" t="s">
        <v>3</v>
      </c>
      <c r="BE23" s="122" t="s">
        <v>188</v>
      </c>
      <c r="BF23" s="244" t="s">
        <v>210</v>
      </c>
      <c r="BG23" s="244"/>
      <c r="BH23" s="244"/>
      <c r="BI23" s="244"/>
      <c r="BJ23" s="213" t="s">
        <v>119</v>
      </c>
      <c r="BK23" s="213"/>
      <c r="BL23" s="213"/>
      <c r="BM23" s="109" t="s">
        <v>230</v>
      </c>
      <c r="BN23" s="112" t="s">
        <v>176</v>
      </c>
      <c r="BO23" s="122" t="s">
        <v>203</v>
      </c>
      <c r="BP23" s="122" t="s">
        <v>179</v>
      </c>
      <c r="BQ23" s="118" t="s">
        <v>2</v>
      </c>
      <c r="BR23" s="294" t="s">
        <v>10</v>
      </c>
      <c r="BS23" s="122" t="s">
        <v>70</v>
      </c>
      <c r="BT23" s="122" t="s">
        <v>188</v>
      </c>
      <c r="BU23" s="244" t="s">
        <v>121</v>
      </c>
      <c r="BV23" s="244"/>
      <c r="BW23" s="244"/>
      <c r="BX23" s="244"/>
      <c r="BY23" s="244" t="s">
        <v>122</v>
      </c>
      <c r="BZ23" s="244"/>
      <c r="CA23" s="244"/>
      <c r="CB23" s="109" t="s">
        <v>230</v>
      </c>
      <c r="CC23" s="112" t="s">
        <v>176</v>
      </c>
      <c r="CD23" s="122" t="s">
        <v>176</v>
      </c>
      <c r="CE23" s="122" t="s">
        <v>215</v>
      </c>
      <c r="CF23" s="117" t="s">
        <v>2</v>
      </c>
      <c r="CG23" s="294" t="s">
        <v>10</v>
      </c>
      <c r="CH23" s="122" t="s">
        <v>192</v>
      </c>
      <c r="CI23" s="148" t="s">
        <v>193</v>
      </c>
      <c r="CJ23" s="122" t="s">
        <v>196</v>
      </c>
      <c r="CK23" s="122" t="s">
        <v>6</v>
      </c>
      <c r="CL23" s="98"/>
      <c r="CM23" s="64" t="s">
        <v>197</v>
      </c>
      <c r="CN23" s="98"/>
      <c r="CO23" s="285" t="s">
        <v>69</v>
      </c>
      <c r="CP23" s="285"/>
      <c r="CQ23" s="117" t="s">
        <v>2</v>
      </c>
      <c r="CR23" s="99"/>
      <c r="CS23" s="8"/>
      <c r="CT23" s="8"/>
      <c r="CU23" s="8"/>
    </row>
    <row r="24" spans="1:99" ht="17.25" customHeight="1">
      <c r="A24" s="295"/>
      <c r="B24" s="137" t="s">
        <v>241</v>
      </c>
      <c r="C24" s="137" t="s">
        <v>242</v>
      </c>
      <c r="D24" s="8"/>
      <c r="E24" s="62" t="s">
        <v>165</v>
      </c>
      <c r="F24" s="63"/>
      <c r="G24" s="16"/>
      <c r="H24" s="16"/>
      <c r="I24" s="16"/>
      <c r="J24" s="64" t="s">
        <v>189</v>
      </c>
      <c r="K24" s="130" t="s">
        <v>169</v>
      </c>
      <c r="L24" s="130" t="s">
        <v>171</v>
      </c>
      <c r="M24" s="112" t="s">
        <v>173</v>
      </c>
      <c r="N24" s="65" t="s">
        <v>3</v>
      </c>
      <c r="O24" s="112" t="s">
        <v>169</v>
      </c>
      <c r="P24" s="289" t="s">
        <v>202</v>
      </c>
      <c r="Q24" s="65" t="s">
        <v>3</v>
      </c>
      <c r="R24" s="295"/>
      <c r="S24" s="114" t="s">
        <v>232</v>
      </c>
      <c r="T24" s="114" t="s">
        <v>232</v>
      </c>
      <c r="U24" s="64" t="s">
        <v>177</v>
      </c>
      <c r="V24" s="64" t="s">
        <v>180</v>
      </c>
      <c r="W24" s="16"/>
      <c r="X24" s="118"/>
      <c r="Y24" s="301"/>
      <c r="Z24" s="222"/>
      <c r="AA24" s="118"/>
      <c r="AB24" s="64" t="s">
        <v>95</v>
      </c>
      <c r="AC24" s="118"/>
      <c r="AD24" s="118"/>
      <c r="AE24" s="286" t="s">
        <v>97</v>
      </c>
      <c r="AF24" s="287"/>
      <c r="AG24" s="288"/>
      <c r="AH24" s="295"/>
      <c r="AI24" s="110" t="s">
        <v>102</v>
      </c>
      <c r="AJ24" s="110" t="s">
        <v>103</v>
      </c>
      <c r="AK24" s="110" t="s">
        <v>2</v>
      </c>
      <c r="AL24" s="16"/>
      <c r="AM24" s="16"/>
      <c r="AN24" s="59" t="s">
        <v>102</v>
      </c>
      <c r="AO24" s="59" t="s">
        <v>108</v>
      </c>
      <c r="AP24" s="59" t="s">
        <v>2</v>
      </c>
      <c r="AQ24" s="16"/>
      <c r="AR24" s="59" t="s">
        <v>102</v>
      </c>
      <c r="AS24" s="59" t="s">
        <v>114</v>
      </c>
      <c r="AT24" s="59" t="s">
        <v>116</v>
      </c>
      <c r="AU24" s="59" t="s">
        <v>117</v>
      </c>
      <c r="AV24" s="58" t="s">
        <v>2</v>
      </c>
      <c r="AW24" s="100" t="s">
        <v>183</v>
      </c>
      <c r="AX24" s="16"/>
      <c r="AY24" s="16"/>
      <c r="AZ24" s="295"/>
      <c r="BA24" s="64" t="s">
        <v>186</v>
      </c>
      <c r="BB24" s="64" t="s">
        <v>205</v>
      </c>
      <c r="BC24" s="64" t="s">
        <v>205</v>
      </c>
      <c r="BD24" s="118"/>
      <c r="BE24" s="64" t="s">
        <v>189</v>
      </c>
      <c r="BF24" s="112" t="s">
        <v>169</v>
      </c>
      <c r="BG24" s="112" t="s">
        <v>171</v>
      </c>
      <c r="BH24" s="112" t="s">
        <v>173</v>
      </c>
      <c r="BI24" s="110" t="s">
        <v>3</v>
      </c>
      <c r="BJ24" s="112" t="s">
        <v>169</v>
      </c>
      <c r="BK24" s="289" t="s">
        <v>211</v>
      </c>
      <c r="BL24" s="110" t="s">
        <v>3</v>
      </c>
      <c r="BM24" s="110" t="s">
        <v>233</v>
      </c>
      <c r="BN24" s="114" t="s">
        <v>233</v>
      </c>
      <c r="BO24" s="64" t="s">
        <v>204</v>
      </c>
      <c r="BP24" s="64" t="s">
        <v>180</v>
      </c>
      <c r="BQ24" s="118"/>
      <c r="BR24" s="295"/>
      <c r="BS24" s="64" t="s">
        <v>190</v>
      </c>
      <c r="BT24" s="64" t="s">
        <v>189</v>
      </c>
      <c r="BU24" s="112" t="s">
        <v>169</v>
      </c>
      <c r="BV24" s="112" t="s">
        <v>171</v>
      </c>
      <c r="BW24" s="112" t="s">
        <v>173</v>
      </c>
      <c r="BX24" s="109" t="s">
        <v>3</v>
      </c>
      <c r="BY24" s="112" t="s">
        <v>169</v>
      </c>
      <c r="BZ24" s="289" t="s">
        <v>200</v>
      </c>
      <c r="CA24" s="109" t="s">
        <v>3</v>
      </c>
      <c r="CB24" s="110" t="s">
        <v>233</v>
      </c>
      <c r="CC24" s="114" t="s">
        <v>233</v>
      </c>
      <c r="CD24" s="64" t="s">
        <v>214</v>
      </c>
      <c r="CE24" s="64" t="s">
        <v>216</v>
      </c>
      <c r="CF24" s="118"/>
      <c r="CG24" s="295"/>
      <c r="CH24" s="118"/>
      <c r="CI24" s="149" t="s">
        <v>194</v>
      </c>
      <c r="CJ24" s="64" t="s">
        <v>195</v>
      </c>
      <c r="CK24" s="64" t="s">
        <v>123</v>
      </c>
      <c r="CL24" s="98"/>
      <c r="CM24" s="64" t="s">
        <v>7</v>
      </c>
      <c r="CN24" s="98"/>
      <c r="CO24" s="121" t="s">
        <v>241</v>
      </c>
      <c r="CP24" s="121" t="s">
        <v>242</v>
      </c>
      <c r="CQ24" s="118"/>
      <c r="CR24" s="118"/>
      <c r="CS24" s="8"/>
      <c r="CT24" s="8"/>
      <c r="CU24" s="8"/>
    </row>
    <row r="25" spans="1:99" ht="17.25" customHeight="1">
      <c r="A25" s="295"/>
      <c r="B25" s="16"/>
      <c r="C25" s="16"/>
      <c r="D25" s="8"/>
      <c r="E25" s="66" t="s">
        <v>166</v>
      </c>
      <c r="F25" s="63"/>
      <c r="G25" s="16"/>
      <c r="H25" s="16"/>
      <c r="I25" s="16"/>
      <c r="J25" s="64" t="s">
        <v>208</v>
      </c>
      <c r="K25" s="125" t="s">
        <v>170</v>
      </c>
      <c r="L25" s="125" t="s">
        <v>172</v>
      </c>
      <c r="M25" s="114" t="s">
        <v>174</v>
      </c>
      <c r="N25" s="12"/>
      <c r="O25" s="114" t="s">
        <v>170</v>
      </c>
      <c r="P25" s="290"/>
      <c r="Q25" s="105"/>
      <c r="R25" s="295"/>
      <c r="S25" s="114" t="s">
        <v>181</v>
      </c>
      <c r="T25" s="114" t="s">
        <v>181</v>
      </c>
      <c r="U25" s="64" t="s">
        <v>178</v>
      </c>
      <c r="V25" s="64" t="s">
        <v>181</v>
      </c>
      <c r="W25" s="94"/>
      <c r="X25" s="16"/>
      <c r="Z25" s="302" t="s">
        <v>258</v>
      </c>
      <c r="AA25" s="16"/>
      <c r="AB25" s="16"/>
      <c r="AC25" s="16"/>
      <c r="AD25" s="16"/>
      <c r="AE25" s="67" t="s">
        <v>98</v>
      </c>
      <c r="AF25" s="67" t="s">
        <v>99</v>
      </c>
      <c r="AG25" s="67" t="s">
        <v>2</v>
      </c>
      <c r="AH25" s="295"/>
      <c r="AI25" s="16"/>
      <c r="AJ25" s="16"/>
      <c r="AK25" s="16"/>
      <c r="AL25" s="16"/>
      <c r="AM25" s="16"/>
      <c r="AN25" s="59" t="s">
        <v>107</v>
      </c>
      <c r="AO25" s="59" t="s">
        <v>109</v>
      </c>
      <c r="AP25" s="106"/>
      <c r="AQ25" s="16"/>
      <c r="AR25" s="59" t="s">
        <v>112</v>
      </c>
      <c r="AS25" s="59" t="s">
        <v>115</v>
      </c>
      <c r="AT25" s="59" t="s">
        <v>109</v>
      </c>
      <c r="AU25" s="59" t="s">
        <v>109</v>
      </c>
      <c r="AV25" s="106"/>
      <c r="AW25" s="100" t="s">
        <v>184</v>
      </c>
      <c r="AX25" s="16"/>
      <c r="AY25" s="16"/>
      <c r="AZ25" s="295"/>
      <c r="BA25" s="64"/>
      <c r="BB25" s="64" t="s">
        <v>168</v>
      </c>
      <c r="BC25" s="64" t="s">
        <v>168</v>
      </c>
      <c r="BD25" s="118"/>
      <c r="BE25" s="64" t="s">
        <v>181</v>
      </c>
      <c r="BF25" s="114" t="s">
        <v>186</v>
      </c>
      <c r="BG25" s="114" t="s">
        <v>209</v>
      </c>
      <c r="BH25" s="114" t="s">
        <v>174</v>
      </c>
      <c r="BI25" s="110"/>
      <c r="BJ25" s="114" t="s">
        <v>186</v>
      </c>
      <c r="BK25" s="290"/>
      <c r="BL25" s="118"/>
      <c r="BM25" s="110" t="s">
        <v>234</v>
      </c>
      <c r="BN25" s="114" t="s">
        <v>234</v>
      </c>
      <c r="BO25" s="64" t="s">
        <v>178</v>
      </c>
      <c r="BP25" s="64" t="s">
        <v>181</v>
      </c>
      <c r="BQ25" s="118"/>
      <c r="BR25" s="295"/>
      <c r="BS25" s="64" t="s">
        <v>212</v>
      </c>
      <c r="BT25" s="64" t="s">
        <v>186</v>
      </c>
      <c r="BU25" s="114" t="s">
        <v>186</v>
      </c>
      <c r="BV25" s="114" t="s">
        <v>172</v>
      </c>
      <c r="BW25" s="114" t="s">
        <v>174</v>
      </c>
      <c r="BX25" s="110"/>
      <c r="BY25" s="114" t="s">
        <v>186</v>
      </c>
      <c r="BZ25" s="290"/>
      <c r="CA25" s="110"/>
      <c r="CB25" s="110" t="s">
        <v>234</v>
      </c>
      <c r="CC25" s="114" t="s">
        <v>234</v>
      </c>
      <c r="CD25" s="64" t="s">
        <v>205</v>
      </c>
      <c r="CE25" s="64" t="s">
        <v>217</v>
      </c>
      <c r="CF25" s="118"/>
      <c r="CG25" s="295"/>
      <c r="CH25" s="64"/>
      <c r="CI25" s="149"/>
      <c r="CJ25" s="64" t="s">
        <v>123</v>
      </c>
      <c r="CK25" s="64"/>
      <c r="CL25" s="98"/>
      <c r="CM25" s="64" t="s">
        <v>199</v>
      </c>
      <c r="CN25" s="98"/>
      <c r="CO25" s="118"/>
      <c r="CP25" s="118"/>
      <c r="CQ25" s="118"/>
      <c r="CR25" s="118"/>
      <c r="CS25" s="8"/>
      <c r="CT25" s="8"/>
      <c r="CU25" s="8"/>
    </row>
    <row r="26" spans="1:99" ht="17.25" customHeight="1">
      <c r="A26" s="295"/>
      <c r="B26" s="16"/>
      <c r="C26" s="16"/>
      <c r="D26" s="8"/>
      <c r="E26" s="66" t="s">
        <v>167</v>
      </c>
      <c r="F26" s="63"/>
      <c r="G26" s="16"/>
      <c r="H26" s="16"/>
      <c r="I26" s="16"/>
      <c r="J26" s="64" t="s">
        <v>168</v>
      </c>
      <c r="K26" s="125"/>
      <c r="L26" s="125" t="s">
        <v>170</v>
      </c>
      <c r="M26" s="114" t="s">
        <v>175</v>
      </c>
      <c r="N26" s="12"/>
      <c r="O26" s="114"/>
      <c r="P26" s="290"/>
      <c r="Q26" s="105"/>
      <c r="R26" s="295"/>
      <c r="S26" s="64"/>
      <c r="T26" s="64"/>
      <c r="U26" s="64"/>
      <c r="V26" s="64"/>
      <c r="W26" s="94"/>
      <c r="X26" s="16"/>
      <c r="Y26" s="145"/>
      <c r="Z26" s="302"/>
      <c r="AA26" s="16"/>
      <c r="AB26" s="16"/>
      <c r="AC26" s="16"/>
      <c r="AD26" s="16"/>
      <c r="AE26" s="16"/>
      <c r="AF26" s="16"/>
      <c r="AG26" s="16"/>
      <c r="AH26" s="295"/>
      <c r="AI26" s="16"/>
      <c r="AJ26" s="16"/>
      <c r="AK26" s="16"/>
      <c r="AL26" s="16"/>
      <c r="AM26" s="16"/>
      <c r="AN26" s="106"/>
      <c r="AO26" s="106"/>
      <c r="AP26" s="106"/>
      <c r="AQ26" s="16"/>
      <c r="AR26" s="59" t="s">
        <v>113</v>
      </c>
      <c r="AS26" s="59"/>
      <c r="AT26" s="59"/>
      <c r="AU26" s="59"/>
      <c r="AV26" s="106"/>
      <c r="AW26" s="100" t="s">
        <v>185</v>
      </c>
      <c r="AX26" s="16"/>
      <c r="AY26" s="16"/>
      <c r="AZ26" s="295"/>
      <c r="BA26" s="64"/>
      <c r="BB26" s="64"/>
      <c r="BC26" s="64"/>
      <c r="BD26" s="118"/>
      <c r="BE26" s="64" t="s">
        <v>186</v>
      </c>
      <c r="BF26" s="114"/>
      <c r="BG26" s="114" t="s">
        <v>186</v>
      </c>
      <c r="BH26" s="114" t="s">
        <v>168</v>
      </c>
      <c r="BI26" s="110"/>
      <c r="BJ26" s="114"/>
      <c r="BK26" s="290"/>
      <c r="BL26" s="118"/>
      <c r="BM26" s="110" t="s">
        <v>186</v>
      </c>
      <c r="BN26" s="114" t="s">
        <v>186</v>
      </c>
      <c r="BO26" s="64" t="s">
        <v>186</v>
      </c>
      <c r="BP26" s="64" t="s">
        <v>186</v>
      </c>
      <c r="BQ26" s="118"/>
      <c r="BR26" s="295"/>
      <c r="BS26" s="64" t="s">
        <v>213</v>
      </c>
      <c r="BT26" s="64"/>
      <c r="BU26" s="114"/>
      <c r="BV26" s="114" t="s">
        <v>186</v>
      </c>
      <c r="BW26" s="114" t="s">
        <v>168</v>
      </c>
      <c r="BX26" s="110"/>
      <c r="BY26" s="114"/>
      <c r="BZ26" s="290"/>
      <c r="CA26" s="110"/>
      <c r="CB26" s="110" t="s">
        <v>186</v>
      </c>
      <c r="CC26" s="114" t="s">
        <v>186</v>
      </c>
      <c r="CD26" s="64" t="s">
        <v>168</v>
      </c>
      <c r="CE26" s="64" t="s">
        <v>186</v>
      </c>
      <c r="CF26" s="118"/>
      <c r="CG26" s="295"/>
      <c r="CH26" s="64"/>
      <c r="CI26" s="149"/>
      <c r="CJ26" s="64"/>
      <c r="CK26" s="64"/>
      <c r="CL26" s="98"/>
      <c r="CM26" s="64"/>
      <c r="CN26" s="98"/>
      <c r="CO26" s="118"/>
      <c r="CP26" s="118"/>
      <c r="CQ26" s="118"/>
      <c r="CR26" s="118"/>
      <c r="CS26" s="8"/>
      <c r="CT26" s="8"/>
      <c r="CU26" s="8"/>
    </row>
    <row r="27" spans="1:99" ht="17.25" customHeight="1">
      <c r="A27" s="295"/>
      <c r="B27" s="68" t="s">
        <v>76</v>
      </c>
      <c r="C27" s="68" t="s">
        <v>76</v>
      </c>
      <c r="D27" s="68" t="s">
        <v>76</v>
      </c>
      <c r="E27" s="68" t="s">
        <v>76</v>
      </c>
      <c r="F27" s="68" t="s">
        <v>77</v>
      </c>
      <c r="G27" s="68" t="s">
        <v>77</v>
      </c>
      <c r="H27" s="68" t="s">
        <v>77</v>
      </c>
      <c r="I27" s="68" t="s">
        <v>77</v>
      </c>
      <c r="J27" s="68" t="s">
        <v>85</v>
      </c>
      <c r="K27" s="68" t="s">
        <v>85</v>
      </c>
      <c r="L27" s="68" t="s">
        <v>85</v>
      </c>
      <c r="M27" s="68" t="s">
        <v>85</v>
      </c>
      <c r="N27" s="68" t="s">
        <v>85</v>
      </c>
      <c r="O27" s="68" t="s">
        <v>85</v>
      </c>
      <c r="P27" s="68" t="s">
        <v>85</v>
      </c>
      <c r="Q27" s="68" t="s">
        <v>85</v>
      </c>
      <c r="R27" s="295"/>
      <c r="S27" s="69" t="s">
        <v>85</v>
      </c>
      <c r="T27" s="69" t="s">
        <v>235</v>
      </c>
      <c r="U27" s="69" t="s">
        <v>85</v>
      </c>
      <c r="V27" s="69" t="s">
        <v>85</v>
      </c>
      <c r="W27" s="69" t="s">
        <v>85</v>
      </c>
      <c r="X27" s="107" t="s">
        <v>85</v>
      </c>
      <c r="Y27" s="146" t="s">
        <v>85</v>
      </c>
      <c r="Z27" s="302"/>
      <c r="AA27" s="107" t="s">
        <v>85</v>
      </c>
      <c r="AB27" s="107" t="s">
        <v>85</v>
      </c>
      <c r="AC27" s="107" t="s">
        <v>85</v>
      </c>
      <c r="AD27" s="107" t="s">
        <v>85</v>
      </c>
      <c r="AE27" s="107" t="s">
        <v>85</v>
      </c>
      <c r="AF27" s="107" t="s">
        <v>85</v>
      </c>
      <c r="AG27" s="107" t="s">
        <v>85</v>
      </c>
      <c r="AH27" s="295"/>
      <c r="AI27" s="69" t="s">
        <v>85</v>
      </c>
      <c r="AJ27" s="69" t="s">
        <v>85</v>
      </c>
      <c r="AK27" s="69" t="s">
        <v>85</v>
      </c>
      <c r="AL27" s="69" t="s">
        <v>85</v>
      </c>
      <c r="AM27" s="69" t="s">
        <v>85</v>
      </c>
      <c r="AN27" s="69" t="s">
        <v>85</v>
      </c>
      <c r="AO27" s="69" t="s">
        <v>85</v>
      </c>
      <c r="AP27" s="69" t="s">
        <v>85</v>
      </c>
      <c r="AQ27" s="69" t="s">
        <v>85</v>
      </c>
      <c r="AR27" s="69" t="s">
        <v>85</v>
      </c>
      <c r="AS27" s="69" t="s">
        <v>85</v>
      </c>
      <c r="AT27" s="69" t="s">
        <v>85</v>
      </c>
      <c r="AU27" s="69" t="s">
        <v>85</v>
      </c>
      <c r="AV27" s="69" t="s">
        <v>85</v>
      </c>
      <c r="AW27" s="69" t="s">
        <v>85</v>
      </c>
      <c r="AX27" s="69" t="s">
        <v>85</v>
      </c>
      <c r="AY27" s="69" t="s">
        <v>85</v>
      </c>
      <c r="AZ27" s="295"/>
      <c r="BA27" s="69" t="s">
        <v>85</v>
      </c>
      <c r="BB27" s="69" t="s">
        <v>85</v>
      </c>
      <c r="BC27" s="69" t="s">
        <v>85</v>
      </c>
      <c r="BD27" s="69" t="s">
        <v>85</v>
      </c>
      <c r="BE27" s="69" t="s">
        <v>85</v>
      </c>
      <c r="BF27" s="69" t="s">
        <v>85</v>
      </c>
      <c r="BG27" s="69" t="s">
        <v>85</v>
      </c>
      <c r="BH27" s="69" t="s">
        <v>85</v>
      </c>
      <c r="BI27" s="69" t="s">
        <v>85</v>
      </c>
      <c r="BJ27" s="69" t="s">
        <v>85</v>
      </c>
      <c r="BK27" s="69" t="s">
        <v>85</v>
      </c>
      <c r="BL27" s="69" t="s">
        <v>85</v>
      </c>
      <c r="BM27" s="69" t="s">
        <v>85</v>
      </c>
      <c r="BN27" s="69" t="s">
        <v>85</v>
      </c>
      <c r="BO27" s="69" t="s">
        <v>85</v>
      </c>
      <c r="BP27" s="69" t="s">
        <v>85</v>
      </c>
      <c r="BQ27" s="69" t="s">
        <v>85</v>
      </c>
      <c r="BR27" s="295"/>
      <c r="BS27" s="69" t="s">
        <v>85</v>
      </c>
      <c r="BT27" s="69" t="s">
        <v>85</v>
      </c>
      <c r="BU27" s="69" t="s">
        <v>85</v>
      </c>
      <c r="BV27" s="69" t="s">
        <v>85</v>
      </c>
      <c r="BW27" s="69" t="s">
        <v>85</v>
      </c>
      <c r="BX27" s="69" t="s">
        <v>85</v>
      </c>
      <c r="BY27" s="69" t="s">
        <v>85</v>
      </c>
      <c r="BZ27" s="69" t="s">
        <v>85</v>
      </c>
      <c r="CA27" s="69" t="s">
        <v>85</v>
      </c>
      <c r="CB27" s="69"/>
      <c r="CC27" s="69" t="s">
        <v>85</v>
      </c>
      <c r="CD27" s="69" t="s">
        <v>85</v>
      </c>
      <c r="CE27" s="69" t="s">
        <v>85</v>
      </c>
      <c r="CF27" s="69" t="s">
        <v>85</v>
      </c>
      <c r="CG27" s="295"/>
      <c r="CH27" s="69" t="s">
        <v>85</v>
      </c>
      <c r="CI27" s="150" t="s">
        <v>85</v>
      </c>
      <c r="CJ27" s="69" t="s">
        <v>85</v>
      </c>
      <c r="CK27" s="69" t="s">
        <v>85</v>
      </c>
      <c r="CL27" s="69" t="s">
        <v>85</v>
      </c>
      <c r="CM27" s="69" t="s">
        <v>85</v>
      </c>
      <c r="CN27" s="69" t="s">
        <v>85</v>
      </c>
      <c r="CO27" s="69" t="s">
        <v>85</v>
      </c>
      <c r="CP27" s="69" t="s">
        <v>85</v>
      </c>
      <c r="CQ27" s="69" t="s">
        <v>85</v>
      </c>
      <c r="CR27" s="69" t="s">
        <v>243</v>
      </c>
      <c r="CS27" s="8"/>
      <c r="CT27" s="8"/>
      <c r="CU27" s="8"/>
    </row>
    <row r="28" spans="1:99" ht="37.5" customHeight="1">
      <c r="A28" s="140" t="s">
        <v>87</v>
      </c>
      <c r="B28" s="14">
        <v>74896</v>
      </c>
      <c r="C28" s="14">
        <v>6541</v>
      </c>
      <c r="D28" s="1">
        <v>81437</v>
      </c>
      <c r="E28" s="14">
        <v>99</v>
      </c>
      <c r="F28" s="14">
        <v>207542775</v>
      </c>
      <c r="G28" s="14">
        <v>362</v>
      </c>
      <c r="H28" s="14">
        <v>0</v>
      </c>
      <c r="I28" s="1">
        <v>207543137</v>
      </c>
      <c r="J28" s="14">
        <v>0</v>
      </c>
      <c r="K28" s="14">
        <v>2179742</v>
      </c>
      <c r="L28" s="14">
        <v>190466</v>
      </c>
      <c r="M28" s="14">
        <v>120722</v>
      </c>
      <c r="N28" s="1">
        <v>2490930</v>
      </c>
      <c r="O28" s="14">
        <v>4571</v>
      </c>
      <c r="P28" s="14">
        <v>0</v>
      </c>
      <c r="Q28" s="1">
        <v>4571</v>
      </c>
      <c r="R28" s="119" t="s">
        <v>87</v>
      </c>
      <c r="S28" s="14">
        <v>781481</v>
      </c>
      <c r="T28" s="14">
        <v>603800</v>
      </c>
      <c r="U28" s="14">
        <v>85536</v>
      </c>
      <c r="V28" s="14">
        <v>35719</v>
      </c>
      <c r="W28" s="1">
        <v>211545174</v>
      </c>
      <c r="X28" s="14">
        <v>2729</v>
      </c>
      <c r="Y28" s="14">
        <v>1404234</v>
      </c>
      <c r="Z28" s="14">
        <v>623</v>
      </c>
      <c r="AA28" s="14">
        <v>40515525</v>
      </c>
      <c r="AB28" s="14">
        <v>580068</v>
      </c>
      <c r="AC28" s="14">
        <v>3132566</v>
      </c>
      <c r="AD28" s="14">
        <v>153676</v>
      </c>
      <c r="AE28" s="14">
        <v>466440</v>
      </c>
      <c r="AF28" s="14">
        <v>392100</v>
      </c>
      <c r="AG28" s="1">
        <v>858540</v>
      </c>
      <c r="AH28" s="119" t="s">
        <v>87</v>
      </c>
      <c r="AI28" s="14">
        <v>223340</v>
      </c>
      <c r="AJ28" s="14">
        <v>238800</v>
      </c>
      <c r="AK28" s="1">
        <v>462140</v>
      </c>
      <c r="AL28" s="14">
        <v>52260</v>
      </c>
      <c r="AM28" s="14">
        <v>520</v>
      </c>
      <c r="AN28" s="14">
        <v>3407910</v>
      </c>
      <c r="AO28" s="14">
        <v>1158620</v>
      </c>
      <c r="AP28" s="1">
        <v>4566530</v>
      </c>
      <c r="AQ28" s="14">
        <v>540850</v>
      </c>
      <c r="AR28" s="14">
        <v>2196480</v>
      </c>
      <c r="AS28" s="14">
        <v>1513350</v>
      </c>
      <c r="AT28" s="14">
        <v>348080</v>
      </c>
      <c r="AU28" s="14">
        <v>1950300</v>
      </c>
      <c r="AV28" s="1">
        <v>6008210</v>
      </c>
      <c r="AW28" s="14">
        <v>151340</v>
      </c>
      <c r="AX28" s="14">
        <v>26874210</v>
      </c>
      <c r="AY28" s="1">
        <v>85303398</v>
      </c>
      <c r="AZ28" s="119" t="s">
        <v>87</v>
      </c>
      <c r="BA28" s="14">
        <v>122323130</v>
      </c>
      <c r="BB28" s="14">
        <v>361</v>
      </c>
      <c r="BC28" s="14">
        <v>0</v>
      </c>
      <c r="BD28" s="1">
        <v>122323491</v>
      </c>
      <c r="BE28" s="14">
        <v>0</v>
      </c>
      <c r="BF28" s="14">
        <v>2119242</v>
      </c>
      <c r="BG28" s="14">
        <v>188328</v>
      </c>
      <c r="BH28" s="14">
        <v>120375</v>
      </c>
      <c r="BI28" s="1">
        <v>2427945</v>
      </c>
      <c r="BJ28" s="14">
        <v>3612</v>
      </c>
      <c r="BK28" s="14">
        <v>0</v>
      </c>
      <c r="BL28" s="1">
        <v>3612</v>
      </c>
      <c r="BM28" s="14">
        <v>779122</v>
      </c>
      <c r="BN28" s="14">
        <v>590060</v>
      </c>
      <c r="BO28" s="14">
        <v>84151</v>
      </c>
      <c r="BP28" s="14">
        <v>33395</v>
      </c>
      <c r="BQ28" s="1">
        <v>126241776</v>
      </c>
      <c r="BR28" s="119" t="s">
        <v>87</v>
      </c>
      <c r="BS28" s="14">
        <v>4891680</v>
      </c>
      <c r="BT28" s="14">
        <v>0</v>
      </c>
      <c r="BU28" s="14">
        <v>42339</v>
      </c>
      <c r="BV28" s="14">
        <v>3169</v>
      </c>
      <c r="BW28" s="14">
        <v>1948</v>
      </c>
      <c r="BX28" s="1">
        <v>47456</v>
      </c>
      <c r="BY28" s="14">
        <v>130</v>
      </c>
      <c r="BZ28" s="14">
        <v>0</v>
      </c>
      <c r="CA28" s="1">
        <v>130</v>
      </c>
      <c r="CB28" s="14">
        <v>15582</v>
      </c>
      <c r="CC28" s="14">
        <v>11801</v>
      </c>
      <c r="CD28" s="14">
        <v>1683</v>
      </c>
      <c r="CE28" s="14">
        <v>668</v>
      </c>
      <c r="CF28" s="1">
        <v>4969000</v>
      </c>
      <c r="CG28" s="119" t="s">
        <v>87</v>
      </c>
      <c r="CH28" s="14">
        <v>113629</v>
      </c>
      <c r="CI28" s="14">
        <v>4505</v>
      </c>
      <c r="CJ28" s="14">
        <v>72220</v>
      </c>
      <c r="CK28" s="14">
        <v>27313</v>
      </c>
      <c r="CL28" s="14">
        <v>589</v>
      </c>
      <c r="CM28" s="14">
        <v>12165</v>
      </c>
      <c r="CN28" s="14">
        <v>0</v>
      </c>
      <c r="CO28" s="14">
        <v>4580233</v>
      </c>
      <c r="CP28" s="14">
        <v>158346</v>
      </c>
      <c r="CQ28" s="1">
        <v>4738579</v>
      </c>
      <c r="CR28" s="14">
        <v>4</v>
      </c>
      <c r="CS28" s="8"/>
      <c r="CT28" s="8"/>
      <c r="CU28" s="8"/>
    </row>
    <row r="29" spans="1:99" ht="37.5" customHeight="1" thickBot="1">
      <c r="A29" s="144" t="s">
        <v>244</v>
      </c>
      <c r="B29" s="15">
        <v>1557</v>
      </c>
      <c r="C29" s="15">
        <v>0</v>
      </c>
      <c r="D29" s="1">
        <v>1557</v>
      </c>
      <c r="E29" s="15">
        <v>0</v>
      </c>
      <c r="F29" s="15">
        <v>27330241</v>
      </c>
      <c r="G29" s="15">
        <v>0</v>
      </c>
      <c r="H29" s="15">
        <v>0</v>
      </c>
      <c r="I29" s="1">
        <v>27330241</v>
      </c>
      <c r="J29" s="15">
        <v>0</v>
      </c>
      <c r="K29" s="15">
        <v>186197</v>
      </c>
      <c r="L29" s="15">
        <v>0</v>
      </c>
      <c r="M29" s="15">
        <v>0</v>
      </c>
      <c r="N29" s="1">
        <v>186197</v>
      </c>
      <c r="O29" s="15">
        <v>972</v>
      </c>
      <c r="P29" s="15">
        <v>0</v>
      </c>
      <c r="Q29" s="1">
        <v>972</v>
      </c>
      <c r="R29" s="122" t="s">
        <v>244</v>
      </c>
      <c r="S29" s="15">
        <v>3341307</v>
      </c>
      <c r="T29" s="15">
        <v>126446</v>
      </c>
      <c r="U29" s="15">
        <v>50943</v>
      </c>
      <c r="V29" s="15">
        <v>6597</v>
      </c>
      <c r="W29" s="1">
        <v>31042703</v>
      </c>
      <c r="X29" s="15">
        <v>910</v>
      </c>
      <c r="Y29" s="15">
        <v>165684</v>
      </c>
      <c r="Z29" s="15">
        <v>0</v>
      </c>
      <c r="AA29" s="15">
        <v>2010325</v>
      </c>
      <c r="AB29" s="15">
        <v>184310</v>
      </c>
      <c r="AC29" s="15">
        <v>75406</v>
      </c>
      <c r="AD29" s="15">
        <v>7499</v>
      </c>
      <c r="AE29" s="15">
        <v>12480</v>
      </c>
      <c r="AF29" s="15">
        <v>15300</v>
      </c>
      <c r="AG29" s="1">
        <v>27780</v>
      </c>
      <c r="AH29" s="122" t="s">
        <v>244</v>
      </c>
      <c r="AI29" s="147">
        <v>1300</v>
      </c>
      <c r="AJ29" s="202">
        <v>0</v>
      </c>
      <c r="AK29" s="2">
        <v>1300</v>
      </c>
      <c r="AL29" s="147">
        <v>0</v>
      </c>
      <c r="AM29" s="147">
        <v>0</v>
      </c>
      <c r="AN29" s="15">
        <v>144210</v>
      </c>
      <c r="AO29" s="15">
        <v>9880</v>
      </c>
      <c r="AP29" s="2">
        <v>154090</v>
      </c>
      <c r="AQ29" s="15">
        <v>900</v>
      </c>
      <c r="AR29" s="15">
        <v>104940</v>
      </c>
      <c r="AS29" s="15">
        <v>91800</v>
      </c>
      <c r="AT29" s="15">
        <v>25840</v>
      </c>
      <c r="AU29" s="15">
        <v>56250</v>
      </c>
      <c r="AV29" s="2">
        <v>278830</v>
      </c>
      <c r="AW29" s="15">
        <v>5060</v>
      </c>
      <c r="AX29" s="15">
        <v>513810</v>
      </c>
      <c r="AY29" s="2">
        <v>3425904</v>
      </c>
      <c r="AZ29" s="122" t="s">
        <v>244</v>
      </c>
      <c r="BA29" s="15">
        <v>23904390</v>
      </c>
      <c r="BB29" s="15">
        <v>0</v>
      </c>
      <c r="BC29" s="15">
        <v>0</v>
      </c>
      <c r="BD29" s="1">
        <v>23904390</v>
      </c>
      <c r="BE29" s="15">
        <v>0</v>
      </c>
      <c r="BF29" s="15">
        <v>186190</v>
      </c>
      <c r="BG29" s="15">
        <v>0</v>
      </c>
      <c r="BH29" s="15">
        <v>0</v>
      </c>
      <c r="BI29" s="1">
        <v>186190</v>
      </c>
      <c r="BJ29" s="15">
        <v>970</v>
      </c>
      <c r="BK29" s="15">
        <v>0</v>
      </c>
      <c r="BL29" s="1">
        <v>970</v>
      </c>
      <c r="BM29" s="15">
        <v>3341304</v>
      </c>
      <c r="BN29" s="15">
        <v>126424</v>
      </c>
      <c r="BO29" s="15">
        <v>50926</v>
      </c>
      <c r="BP29" s="15">
        <v>6595</v>
      </c>
      <c r="BQ29" s="1">
        <v>27616799</v>
      </c>
      <c r="BR29" s="122" t="s">
        <v>244</v>
      </c>
      <c r="BS29" s="15">
        <v>956112</v>
      </c>
      <c r="BT29" s="15">
        <v>0</v>
      </c>
      <c r="BU29" s="15">
        <v>3717</v>
      </c>
      <c r="BV29" s="15">
        <v>0</v>
      </c>
      <c r="BW29" s="15">
        <v>0</v>
      </c>
      <c r="BX29" s="1">
        <v>3717</v>
      </c>
      <c r="BY29" s="15">
        <v>35</v>
      </c>
      <c r="BZ29" s="15">
        <v>0</v>
      </c>
      <c r="CA29" s="1">
        <v>35</v>
      </c>
      <c r="CB29" s="15">
        <v>66827</v>
      </c>
      <c r="CC29" s="15">
        <v>2529</v>
      </c>
      <c r="CD29" s="15">
        <v>1019</v>
      </c>
      <c r="CE29" s="15">
        <v>132</v>
      </c>
      <c r="CF29" s="1">
        <v>1030371</v>
      </c>
      <c r="CG29" s="122" t="s">
        <v>244</v>
      </c>
      <c r="CH29" s="15">
        <v>1557</v>
      </c>
      <c r="CI29" s="15">
        <v>2807</v>
      </c>
      <c r="CJ29" s="15">
        <v>0</v>
      </c>
      <c r="CK29" s="15">
        <v>28184</v>
      </c>
      <c r="CL29" s="15">
        <v>0</v>
      </c>
      <c r="CM29" s="15">
        <v>5465</v>
      </c>
      <c r="CN29" s="15">
        <v>0</v>
      </c>
      <c r="CO29" s="15">
        <v>992358</v>
      </c>
      <c r="CP29" s="15">
        <v>0</v>
      </c>
      <c r="CQ29" s="1">
        <v>992358</v>
      </c>
      <c r="CR29" s="15">
        <v>4</v>
      </c>
      <c r="CS29" s="8"/>
      <c r="CT29" s="8"/>
      <c r="CU29" s="8"/>
    </row>
    <row r="30" spans="1:99" ht="37.5" customHeight="1" thickTop="1">
      <c r="A30" s="79" t="s">
        <v>4</v>
      </c>
      <c r="B30" s="3">
        <v>76453</v>
      </c>
      <c r="C30" s="3">
        <v>6541</v>
      </c>
      <c r="D30" s="3">
        <v>82994</v>
      </c>
      <c r="E30" s="3">
        <v>99</v>
      </c>
      <c r="F30" s="3">
        <v>234873016</v>
      </c>
      <c r="G30" s="3">
        <v>362</v>
      </c>
      <c r="H30" s="3">
        <v>0</v>
      </c>
      <c r="I30" s="3">
        <v>234873378</v>
      </c>
      <c r="J30" s="3">
        <v>0</v>
      </c>
      <c r="K30" s="3">
        <v>2365939</v>
      </c>
      <c r="L30" s="3">
        <v>190466</v>
      </c>
      <c r="M30" s="3">
        <v>120722</v>
      </c>
      <c r="N30" s="3">
        <v>2677127</v>
      </c>
      <c r="O30" s="3">
        <v>5543</v>
      </c>
      <c r="P30" s="3">
        <v>0</v>
      </c>
      <c r="Q30" s="3">
        <v>5543</v>
      </c>
      <c r="R30" s="79" t="s">
        <v>4</v>
      </c>
      <c r="S30" s="3">
        <v>4122788</v>
      </c>
      <c r="T30" s="3">
        <v>730246</v>
      </c>
      <c r="U30" s="3">
        <v>136479</v>
      </c>
      <c r="V30" s="3">
        <v>42316</v>
      </c>
      <c r="W30" s="3">
        <v>242587877</v>
      </c>
      <c r="X30" s="3">
        <v>3639</v>
      </c>
      <c r="Y30" s="3">
        <v>1569918</v>
      </c>
      <c r="Z30" s="3">
        <v>623</v>
      </c>
      <c r="AA30" s="3">
        <v>42525850</v>
      </c>
      <c r="AB30" s="3">
        <v>764378</v>
      </c>
      <c r="AC30" s="3">
        <v>3207972</v>
      </c>
      <c r="AD30" s="3">
        <v>161175</v>
      </c>
      <c r="AE30" s="3">
        <v>478920</v>
      </c>
      <c r="AF30" s="3">
        <v>407400</v>
      </c>
      <c r="AG30" s="3">
        <v>886320</v>
      </c>
      <c r="AH30" s="79" t="s">
        <v>4</v>
      </c>
      <c r="AI30" s="3">
        <v>224640</v>
      </c>
      <c r="AJ30" s="3">
        <v>238800</v>
      </c>
      <c r="AK30" s="3">
        <v>463440</v>
      </c>
      <c r="AL30" s="3">
        <v>52260</v>
      </c>
      <c r="AM30" s="3">
        <v>520</v>
      </c>
      <c r="AN30" s="3">
        <v>3552120</v>
      </c>
      <c r="AO30" s="3">
        <v>1168500</v>
      </c>
      <c r="AP30" s="3">
        <v>4720620</v>
      </c>
      <c r="AQ30" s="3">
        <v>541750</v>
      </c>
      <c r="AR30" s="3">
        <v>2301420</v>
      </c>
      <c r="AS30" s="3">
        <v>1605150</v>
      </c>
      <c r="AT30" s="3">
        <v>373920</v>
      </c>
      <c r="AU30" s="3">
        <v>2006550</v>
      </c>
      <c r="AV30" s="3">
        <v>6287040</v>
      </c>
      <c r="AW30" s="3">
        <v>156400</v>
      </c>
      <c r="AX30" s="3">
        <v>27388020</v>
      </c>
      <c r="AY30" s="3">
        <v>88729302</v>
      </c>
      <c r="AZ30" s="79" t="s">
        <v>4</v>
      </c>
      <c r="BA30" s="3">
        <v>146227520</v>
      </c>
      <c r="BB30" s="3">
        <v>361</v>
      </c>
      <c r="BC30" s="3">
        <v>0</v>
      </c>
      <c r="BD30" s="3">
        <v>146227881</v>
      </c>
      <c r="BE30" s="3">
        <v>0</v>
      </c>
      <c r="BF30" s="3">
        <v>2305432</v>
      </c>
      <c r="BG30" s="3">
        <v>188328</v>
      </c>
      <c r="BH30" s="3">
        <v>120375</v>
      </c>
      <c r="BI30" s="3">
        <v>2614135</v>
      </c>
      <c r="BJ30" s="3">
        <v>4582</v>
      </c>
      <c r="BK30" s="3">
        <v>0</v>
      </c>
      <c r="BL30" s="3">
        <v>4582</v>
      </c>
      <c r="BM30" s="124">
        <v>4120426</v>
      </c>
      <c r="BN30" s="3">
        <v>716484</v>
      </c>
      <c r="BO30" s="3">
        <v>135077</v>
      </c>
      <c r="BP30" s="3">
        <v>39990</v>
      </c>
      <c r="BQ30" s="3">
        <v>153858575</v>
      </c>
      <c r="BR30" s="79" t="s">
        <v>4</v>
      </c>
      <c r="BS30" s="3">
        <v>5847792</v>
      </c>
      <c r="BT30" s="3">
        <v>0</v>
      </c>
      <c r="BU30" s="3">
        <v>46056</v>
      </c>
      <c r="BV30" s="3">
        <v>3169</v>
      </c>
      <c r="BW30" s="3">
        <v>1948</v>
      </c>
      <c r="BX30" s="3">
        <v>51173</v>
      </c>
      <c r="BY30" s="3">
        <v>165</v>
      </c>
      <c r="BZ30" s="3">
        <v>0</v>
      </c>
      <c r="CA30" s="3">
        <v>165</v>
      </c>
      <c r="CB30" s="3">
        <v>82409</v>
      </c>
      <c r="CC30" s="3">
        <v>14330</v>
      </c>
      <c r="CD30" s="3">
        <v>2702</v>
      </c>
      <c r="CE30" s="3">
        <v>800</v>
      </c>
      <c r="CF30" s="3">
        <v>5999371</v>
      </c>
      <c r="CG30" s="79" t="s">
        <v>4</v>
      </c>
      <c r="CH30" s="3">
        <v>115186</v>
      </c>
      <c r="CI30" s="3">
        <v>7312</v>
      </c>
      <c r="CJ30" s="3">
        <v>72220</v>
      </c>
      <c r="CK30" s="3">
        <v>55497</v>
      </c>
      <c r="CL30" s="3">
        <v>589</v>
      </c>
      <c r="CM30" s="3">
        <v>17630</v>
      </c>
      <c r="CN30" s="3">
        <v>0</v>
      </c>
      <c r="CO30" s="3">
        <v>5572591</v>
      </c>
      <c r="CP30" s="3">
        <v>158346</v>
      </c>
      <c r="CQ30" s="3">
        <v>5730937</v>
      </c>
      <c r="CR30" s="3">
        <v>4</v>
      </c>
      <c r="CS30" s="8"/>
      <c r="CT30" s="8"/>
      <c r="CU30" s="8"/>
    </row>
    <row r="32" spans="1:99">
      <c r="H32" s="8"/>
    </row>
  </sheetData>
  <sheetProtection selectLockedCells="1"/>
  <mergeCells count="67">
    <mergeCell ref="AI3:AY3"/>
    <mergeCell ref="BA3:BQ3"/>
    <mergeCell ref="BS3:CF3"/>
    <mergeCell ref="CG23:CG27"/>
    <mergeCell ref="Y4:Z5"/>
    <mergeCell ref="Z6:Z8"/>
    <mergeCell ref="AZ23:AZ27"/>
    <mergeCell ref="BF23:BI23"/>
    <mergeCell ref="BJ23:BL23"/>
    <mergeCell ref="BR23:BR27"/>
    <mergeCell ref="BU23:BX23"/>
    <mergeCell ref="BY23:CA23"/>
    <mergeCell ref="BY4:CA4"/>
    <mergeCell ref="CG4:CG8"/>
    <mergeCell ref="R4:R8"/>
    <mergeCell ref="R23:R27"/>
    <mergeCell ref="F22:Q22"/>
    <mergeCell ref="P5:P7"/>
    <mergeCell ref="X3:AG3"/>
    <mergeCell ref="S22:W22"/>
    <mergeCell ref="B22:E22"/>
    <mergeCell ref="BZ5:BZ7"/>
    <mergeCell ref="BZ24:BZ26"/>
    <mergeCell ref="A1:I1"/>
    <mergeCell ref="A4:A8"/>
    <mergeCell ref="K4:N4"/>
    <mergeCell ref="F3:Q3"/>
    <mergeCell ref="B3:E3"/>
    <mergeCell ref="B4:C4"/>
    <mergeCell ref="O4:Q4"/>
    <mergeCell ref="A23:A27"/>
    <mergeCell ref="B23:C23"/>
    <mergeCell ref="K23:N23"/>
    <mergeCell ref="O23:Q23"/>
    <mergeCell ref="P24:P26"/>
    <mergeCell ref="S3:W3"/>
    <mergeCell ref="CO4:CP4"/>
    <mergeCell ref="AE5:AG5"/>
    <mergeCell ref="BK5:BK7"/>
    <mergeCell ref="Y23:Z24"/>
    <mergeCell ref="Z25:Z27"/>
    <mergeCell ref="CO22:CQ22"/>
    <mergeCell ref="AE23:AG23"/>
    <mergeCell ref="AH23:AH27"/>
    <mergeCell ref="AI23:AK23"/>
    <mergeCell ref="AN23:AP23"/>
    <mergeCell ref="AR23:AV23"/>
    <mergeCell ref="X22:AG22"/>
    <mergeCell ref="AI22:AY22"/>
    <mergeCell ref="BA22:BQ22"/>
    <mergeCell ref="BS22:CF22"/>
    <mergeCell ref="CH3:CK3"/>
    <mergeCell ref="CH22:CK22"/>
    <mergeCell ref="CO23:CP23"/>
    <mergeCell ref="AE24:AG24"/>
    <mergeCell ref="BK24:BK26"/>
    <mergeCell ref="CO3:CQ3"/>
    <mergeCell ref="AE4:AG4"/>
    <mergeCell ref="AH4:AH8"/>
    <mergeCell ref="AI4:AK4"/>
    <mergeCell ref="AN4:AP4"/>
    <mergeCell ref="AR4:AV4"/>
    <mergeCell ref="AZ4:AZ8"/>
    <mergeCell ref="BF4:BI4"/>
    <mergeCell ref="BJ4:BL4"/>
    <mergeCell ref="BR4:BR8"/>
    <mergeCell ref="BU4:BX4"/>
  </mergeCells>
  <phoneticPr fontId="2"/>
  <conditionalFormatting sqref="B9:C17 CH9:CP17 CH28:CP29">
    <cfRule type="expression" dxfId="91" priority="48">
      <formula>B9=""</formula>
    </cfRule>
  </conditionalFormatting>
  <conditionalFormatting sqref="E9:H17">
    <cfRule type="expression" dxfId="90" priority="47">
      <formula>E9=""</formula>
    </cfRule>
  </conditionalFormatting>
  <conditionalFormatting sqref="J9:M17">
    <cfRule type="expression" dxfId="89" priority="46">
      <formula>J9=""</formula>
    </cfRule>
  </conditionalFormatting>
  <conditionalFormatting sqref="O9:P17">
    <cfRule type="expression" dxfId="88" priority="45">
      <formula>O9=""</formula>
    </cfRule>
  </conditionalFormatting>
  <conditionalFormatting sqref="B28:C29">
    <cfRule type="expression" dxfId="87" priority="44">
      <formula>B28=""</formula>
    </cfRule>
  </conditionalFormatting>
  <conditionalFormatting sqref="E28:H29">
    <cfRule type="expression" dxfId="86" priority="43">
      <formula>E28=""</formula>
    </cfRule>
  </conditionalFormatting>
  <conditionalFormatting sqref="J28:M29">
    <cfRule type="expression" dxfId="85" priority="42">
      <formula>J28=""</formula>
    </cfRule>
  </conditionalFormatting>
  <conditionalFormatting sqref="O28:P29">
    <cfRule type="expression" dxfId="84" priority="41">
      <formula>O28=""</formula>
    </cfRule>
  </conditionalFormatting>
  <conditionalFormatting sqref="S9:T17">
    <cfRule type="expression" dxfId="83" priority="40">
      <formula>S9=""</formula>
    </cfRule>
  </conditionalFormatting>
  <conditionalFormatting sqref="U9:V17">
    <cfRule type="expression" dxfId="82" priority="39">
      <formula>U9=""</formula>
    </cfRule>
  </conditionalFormatting>
  <conditionalFormatting sqref="S28:T29">
    <cfRule type="expression" dxfId="81" priority="38">
      <formula>S28=""</formula>
    </cfRule>
  </conditionalFormatting>
  <conditionalFormatting sqref="U28:V29">
    <cfRule type="expression" dxfId="80" priority="37">
      <formula>U28=""</formula>
    </cfRule>
  </conditionalFormatting>
  <conditionalFormatting sqref="X9:AF17">
    <cfRule type="expression" dxfId="79" priority="36">
      <formula>X9=""</formula>
    </cfRule>
  </conditionalFormatting>
  <conditionalFormatting sqref="X28:AF29">
    <cfRule type="expression" dxfId="78" priority="35">
      <formula>X28=""</formula>
    </cfRule>
  </conditionalFormatting>
  <conditionalFormatting sqref="AI9:AJ17">
    <cfRule type="expression" dxfId="77" priority="34">
      <formula>AI9=""</formula>
    </cfRule>
  </conditionalFormatting>
  <conditionalFormatting sqref="AL9:AO17">
    <cfRule type="expression" dxfId="76" priority="33">
      <formula>AL9=""</formula>
    </cfRule>
  </conditionalFormatting>
  <conditionalFormatting sqref="AQ9:AU17">
    <cfRule type="expression" dxfId="75" priority="32">
      <formula>AQ9=""</formula>
    </cfRule>
  </conditionalFormatting>
  <conditionalFormatting sqref="AW9:AX17">
    <cfRule type="expression" dxfId="74" priority="31">
      <formula>AW9=""</formula>
    </cfRule>
  </conditionalFormatting>
  <conditionalFormatting sqref="AI28:AJ29">
    <cfRule type="expression" dxfId="73" priority="30">
      <formula>AI28=""</formula>
    </cfRule>
  </conditionalFormatting>
  <conditionalFormatting sqref="AL28:AO29">
    <cfRule type="expression" dxfId="72" priority="29">
      <formula>AL28=""</formula>
    </cfRule>
  </conditionalFormatting>
  <conditionalFormatting sqref="AQ28:AU29">
    <cfRule type="expression" dxfId="71" priority="28">
      <formula>AQ28=""</formula>
    </cfRule>
  </conditionalFormatting>
  <conditionalFormatting sqref="AW28:AX29">
    <cfRule type="expression" dxfId="70" priority="27">
      <formula>AW28=""</formula>
    </cfRule>
  </conditionalFormatting>
  <conditionalFormatting sqref="BA9:BC17">
    <cfRule type="expression" dxfId="69" priority="26">
      <formula>BA9=""</formula>
    </cfRule>
  </conditionalFormatting>
  <conditionalFormatting sqref="BE9:BH17">
    <cfRule type="expression" dxfId="68" priority="25">
      <formula>BE9=""</formula>
    </cfRule>
  </conditionalFormatting>
  <conditionalFormatting sqref="BA28:BC29">
    <cfRule type="expression" dxfId="67" priority="24">
      <formula>BA28=""</formula>
    </cfRule>
  </conditionalFormatting>
  <conditionalFormatting sqref="BE28:BH29">
    <cfRule type="expression" dxfId="66" priority="23">
      <formula>BE28=""</formula>
    </cfRule>
  </conditionalFormatting>
  <conditionalFormatting sqref="BJ9:BK17">
    <cfRule type="expression" dxfId="65" priority="22">
      <formula>BJ9=""</formula>
    </cfRule>
  </conditionalFormatting>
  <conditionalFormatting sqref="BN9:BN17">
    <cfRule type="expression" dxfId="64" priority="21">
      <formula>BN9=""</formula>
    </cfRule>
  </conditionalFormatting>
  <conditionalFormatting sqref="BO9:BP17">
    <cfRule type="expression" dxfId="63" priority="20">
      <formula>BO9=""</formula>
    </cfRule>
  </conditionalFormatting>
  <conditionalFormatting sqref="BJ28:BK29">
    <cfRule type="expression" dxfId="62" priority="19">
      <formula>BJ28=""</formula>
    </cfRule>
  </conditionalFormatting>
  <conditionalFormatting sqref="BN28:BN29">
    <cfRule type="expression" dxfId="61" priority="18">
      <formula>BN28=""</formula>
    </cfRule>
  </conditionalFormatting>
  <conditionalFormatting sqref="BO28:BP29">
    <cfRule type="expression" dxfId="60" priority="17">
      <formula>BO28=""</formula>
    </cfRule>
  </conditionalFormatting>
  <conditionalFormatting sqref="BS9:BW17">
    <cfRule type="expression" dxfId="59" priority="16">
      <formula>BS9=""</formula>
    </cfRule>
  </conditionalFormatting>
  <conditionalFormatting sqref="BY9:BZ17">
    <cfRule type="expression" dxfId="58" priority="15">
      <formula>BY9=""</formula>
    </cfRule>
  </conditionalFormatting>
  <conditionalFormatting sqref="CC9:CC17">
    <cfRule type="expression" dxfId="57" priority="14">
      <formula>CC9=""</formula>
    </cfRule>
  </conditionalFormatting>
  <conditionalFormatting sqref="CD9:CE17">
    <cfRule type="expression" dxfId="56" priority="13">
      <formula>CD9=""</formula>
    </cfRule>
  </conditionalFormatting>
  <conditionalFormatting sqref="BS28:BW29">
    <cfRule type="expression" dxfId="55" priority="12">
      <formula>BS28=""</formula>
    </cfRule>
  </conditionalFormatting>
  <conditionalFormatting sqref="BY28:BZ29">
    <cfRule type="expression" dxfId="54" priority="11">
      <formula>BY28=""</formula>
    </cfRule>
  </conditionalFormatting>
  <conditionalFormatting sqref="CC28:CC29">
    <cfRule type="expression" dxfId="53" priority="10">
      <formula>CC28=""</formula>
    </cfRule>
  </conditionalFormatting>
  <conditionalFormatting sqref="CD28:CE29">
    <cfRule type="expression" dxfId="52" priority="9">
      <formula>CD28=""</formula>
    </cfRule>
  </conditionalFormatting>
  <conditionalFormatting sqref="CR9:CR17">
    <cfRule type="expression" dxfId="51" priority="7">
      <formula>CR9=""</formula>
    </cfRule>
  </conditionalFormatting>
  <conditionalFormatting sqref="CR28:CR29">
    <cfRule type="expression" dxfId="50" priority="5">
      <formula>CR28=""</formula>
    </cfRule>
  </conditionalFormatting>
  <conditionalFormatting sqref="BM28:BM29">
    <cfRule type="expression" dxfId="49" priority="4">
      <formula>BM28=""</formula>
    </cfRule>
  </conditionalFormatting>
  <conditionalFormatting sqref="BM9:BM17">
    <cfRule type="expression" dxfId="48" priority="3">
      <formula>BM9=""</formula>
    </cfRule>
  </conditionalFormatting>
  <conditionalFormatting sqref="CB9:CB17">
    <cfRule type="expression" dxfId="47" priority="2">
      <formula>CB9=""</formula>
    </cfRule>
  </conditionalFormatting>
  <conditionalFormatting sqref="CB28:CB29">
    <cfRule type="expression" dxfId="46" priority="1">
      <formula>CB28=""</formula>
    </cfRule>
  </conditionalFormatting>
  <pageMargins left="0.7" right="0.7" top="0.75" bottom="0.75" header="0.3" footer="0.3"/>
  <pageSetup paperSize="9" scale="87" firstPageNumber="49" orientation="portrait" useFirstPageNumber="1" r:id="rId1"/>
  <headerFooter>
    <oddFooter>&amp;C&amp;"ＭＳ 明朝,標準"&amp;P</oddFooter>
  </headerFooter>
  <colBreaks count="11" manualBreakCount="11">
    <brk id="9" max="1048575" man="1"/>
    <brk id="17" max="1048575" man="1"/>
    <brk id="23" max="1048575" man="1"/>
    <brk id="33" max="1048575" man="1"/>
    <brk id="42" max="1048575" man="1"/>
    <brk id="51" max="29" man="1"/>
    <brk id="61" max="1048575" man="1"/>
    <brk id="69" max="1048575" man="1"/>
    <brk id="76" max="1048575" man="1"/>
    <brk id="84" max="1048575" man="1"/>
    <brk id="9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view="pageBreakPreview" topLeftCell="A28" zoomScale="115" zoomScaleNormal="100" zoomScaleSheetLayoutView="115" workbookViewId="0">
      <selection activeCell="C43" sqref="C43"/>
    </sheetView>
  </sheetViews>
  <sheetFormatPr defaultRowHeight="13.5"/>
  <cols>
    <col min="1" max="1" width="8.75" style="5" customWidth="1"/>
    <col min="2" max="2" width="8.625" style="5" customWidth="1"/>
    <col min="3" max="4" width="9.375" style="5" customWidth="1"/>
    <col min="5" max="10" width="8.75" style="5" customWidth="1"/>
    <col min="11" max="16384" width="9" style="5"/>
  </cols>
  <sheetData>
    <row r="1" spans="1:11" ht="30" customHeight="1">
      <c r="A1" s="228" t="s">
        <v>127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1" ht="22.5" customHeight="1">
      <c r="A2" s="8"/>
      <c r="B2" s="8"/>
      <c r="C2" s="8"/>
      <c r="D2" s="8"/>
      <c r="E2" s="8"/>
      <c r="F2" s="8"/>
      <c r="G2" s="8"/>
      <c r="H2" s="8"/>
      <c r="I2" s="8"/>
      <c r="J2" s="8"/>
    </row>
    <row r="3" spans="1:11" ht="18.75" customHeight="1">
      <c r="A3" s="222" t="s">
        <v>128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</row>
    <row r="4" spans="1:11" ht="18.75" customHeight="1">
      <c r="A4" s="151" t="s">
        <v>89</v>
      </c>
      <c r="B4" s="345" t="s">
        <v>90</v>
      </c>
      <c r="C4" s="222"/>
      <c r="D4" s="55" t="s">
        <v>91</v>
      </c>
      <c r="E4" s="131" t="s">
        <v>94</v>
      </c>
      <c r="F4" s="334" t="s">
        <v>92</v>
      </c>
      <c r="G4" s="335"/>
      <c r="H4" s="335"/>
      <c r="I4" s="335"/>
      <c r="J4" s="335"/>
      <c r="K4" s="336"/>
    </row>
    <row r="5" spans="1:11" ht="18.75" customHeight="1">
      <c r="A5" s="139"/>
      <c r="B5" s="153"/>
      <c r="C5" s="346" t="s">
        <v>259</v>
      </c>
      <c r="D5" s="56"/>
      <c r="E5" s="132" t="s">
        <v>95</v>
      </c>
      <c r="F5" s="139"/>
      <c r="G5" s="326" t="s">
        <v>130</v>
      </c>
      <c r="H5" s="326" t="s">
        <v>131</v>
      </c>
      <c r="I5" s="326" t="s">
        <v>132</v>
      </c>
      <c r="J5" s="326" t="s">
        <v>133</v>
      </c>
      <c r="K5" s="326" t="s">
        <v>134</v>
      </c>
    </row>
    <row r="6" spans="1:11" ht="18.75" customHeight="1">
      <c r="A6" s="139"/>
      <c r="B6" s="153"/>
      <c r="C6" s="347"/>
      <c r="D6" s="139"/>
      <c r="E6" s="139"/>
      <c r="F6" s="139"/>
      <c r="G6" s="327"/>
      <c r="H6" s="327"/>
      <c r="I6" s="327"/>
      <c r="J6" s="327"/>
      <c r="K6" s="327"/>
    </row>
    <row r="7" spans="1:11" ht="18.75" customHeight="1">
      <c r="A7" s="152" t="s">
        <v>129</v>
      </c>
      <c r="B7" s="155" t="s">
        <v>129</v>
      </c>
      <c r="C7" s="152" t="s">
        <v>129</v>
      </c>
      <c r="D7" s="126" t="s">
        <v>129</v>
      </c>
      <c r="E7" s="126" t="s">
        <v>129</v>
      </c>
      <c r="F7" s="126" t="s">
        <v>129</v>
      </c>
      <c r="G7" s="126" t="s">
        <v>129</v>
      </c>
      <c r="H7" s="126" t="s">
        <v>129</v>
      </c>
      <c r="I7" s="126" t="s">
        <v>129</v>
      </c>
      <c r="J7" s="126" t="s">
        <v>129</v>
      </c>
      <c r="K7" s="126" t="s">
        <v>129</v>
      </c>
    </row>
    <row r="8" spans="1:11" ht="22.5" customHeight="1">
      <c r="A8" s="14">
        <v>14</v>
      </c>
      <c r="B8" s="154">
        <v>7744</v>
      </c>
      <c r="C8" s="14">
        <v>28</v>
      </c>
      <c r="D8" s="14">
        <v>80491</v>
      </c>
      <c r="E8" s="14">
        <v>2350</v>
      </c>
      <c r="F8" s="14">
        <v>64023</v>
      </c>
      <c r="G8" s="14">
        <v>38689</v>
      </c>
      <c r="H8" s="14">
        <v>6754</v>
      </c>
      <c r="I8" s="14">
        <v>44493</v>
      </c>
      <c r="J8" s="14">
        <v>38353</v>
      </c>
      <c r="K8" s="14">
        <v>12128</v>
      </c>
    </row>
    <row r="9" spans="1:11" ht="18.75" customHeight="1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1" ht="18.75" customHeight="1">
      <c r="A10" s="337" t="s">
        <v>135</v>
      </c>
      <c r="B10" s="338"/>
      <c r="C10" s="338"/>
      <c r="D10" s="338"/>
      <c r="E10" s="338"/>
      <c r="F10" s="338"/>
      <c r="G10" s="338"/>
      <c r="H10" s="338"/>
      <c r="I10" s="338"/>
      <c r="J10" s="339"/>
    </row>
    <row r="11" spans="1:11" ht="18.75" customHeight="1">
      <c r="A11" s="231" t="s">
        <v>93</v>
      </c>
      <c r="B11" s="230"/>
      <c r="C11" s="340" t="s">
        <v>96</v>
      </c>
      <c r="D11" s="340"/>
      <c r="E11" s="340"/>
      <c r="F11" s="340" t="s">
        <v>101</v>
      </c>
      <c r="G11" s="340"/>
      <c r="H11" s="340"/>
      <c r="I11" s="138" t="s">
        <v>104</v>
      </c>
      <c r="J11" s="138" t="s">
        <v>105</v>
      </c>
    </row>
    <row r="12" spans="1:11" ht="18.75" customHeight="1">
      <c r="A12" s="139"/>
      <c r="B12" s="326" t="s">
        <v>140</v>
      </c>
      <c r="C12" s="138" t="s">
        <v>98</v>
      </c>
      <c r="D12" s="136" t="s">
        <v>136</v>
      </c>
      <c r="E12" s="138" t="s">
        <v>137</v>
      </c>
      <c r="F12" s="138" t="s">
        <v>102</v>
      </c>
      <c r="G12" s="138" t="s">
        <v>138</v>
      </c>
      <c r="H12" s="138" t="s">
        <v>2</v>
      </c>
      <c r="I12" s="139"/>
      <c r="J12" s="139"/>
    </row>
    <row r="13" spans="1:11" ht="11.25" customHeight="1">
      <c r="A13" s="139"/>
      <c r="B13" s="327"/>
      <c r="C13" s="139"/>
      <c r="D13" s="139"/>
      <c r="E13" s="139"/>
      <c r="F13" s="139"/>
      <c r="G13" s="139"/>
      <c r="H13" s="139"/>
      <c r="I13" s="139"/>
      <c r="J13" s="139"/>
    </row>
    <row r="14" spans="1:11" ht="11.25" customHeight="1">
      <c r="A14" s="139"/>
      <c r="B14" s="327"/>
      <c r="C14" s="139"/>
      <c r="D14" s="139"/>
      <c r="E14" s="139"/>
      <c r="F14" s="139"/>
      <c r="G14" s="139"/>
      <c r="H14" s="139"/>
      <c r="I14" s="139"/>
      <c r="J14" s="139"/>
    </row>
    <row r="15" spans="1:11" ht="18.75" customHeight="1">
      <c r="A15" s="126" t="s">
        <v>139</v>
      </c>
      <c r="B15" s="126" t="s">
        <v>139</v>
      </c>
      <c r="C15" s="126" t="s">
        <v>139</v>
      </c>
      <c r="D15" s="126" t="s">
        <v>139</v>
      </c>
      <c r="E15" s="126" t="s">
        <v>139</v>
      </c>
      <c r="F15" s="126" t="s">
        <v>139</v>
      </c>
      <c r="G15" s="126" t="s">
        <v>139</v>
      </c>
      <c r="H15" s="126" t="s">
        <v>139</v>
      </c>
      <c r="I15" s="126" t="s">
        <v>139</v>
      </c>
      <c r="J15" s="126" t="s">
        <v>139</v>
      </c>
    </row>
    <row r="16" spans="1:11" ht="22.5" customHeight="1">
      <c r="A16" s="14">
        <v>16365</v>
      </c>
      <c r="B16" s="14">
        <v>2222</v>
      </c>
      <c r="C16" s="14">
        <v>1782</v>
      </c>
      <c r="D16" s="14">
        <v>1331</v>
      </c>
      <c r="E16" s="14">
        <v>3060</v>
      </c>
      <c r="F16" s="14">
        <v>865</v>
      </c>
      <c r="G16" s="14">
        <v>796</v>
      </c>
      <c r="H16" s="57">
        <v>1661</v>
      </c>
      <c r="I16" s="14">
        <v>202</v>
      </c>
      <c r="J16" s="14">
        <v>2</v>
      </c>
    </row>
    <row r="17" spans="1:10" ht="18.75" customHeight="1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ht="18.75" customHeight="1">
      <c r="A18" s="337" t="s">
        <v>142</v>
      </c>
      <c r="B18" s="338"/>
      <c r="C18" s="338"/>
      <c r="D18" s="338"/>
      <c r="E18" s="338"/>
      <c r="F18" s="338"/>
      <c r="G18" s="338"/>
      <c r="H18" s="338"/>
      <c r="I18" s="338"/>
      <c r="J18" s="339"/>
    </row>
    <row r="19" spans="1:10" ht="18.75" customHeight="1">
      <c r="A19" s="342" t="s">
        <v>106</v>
      </c>
      <c r="B19" s="343"/>
      <c r="C19" s="344"/>
      <c r="D19" s="137" t="s">
        <v>141</v>
      </c>
      <c r="E19" s="328" t="s">
        <v>111</v>
      </c>
      <c r="F19" s="329"/>
      <c r="G19" s="329"/>
      <c r="H19" s="329"/>
      <c r="I19" s="329"/>
      <c r="J19" s="329"/>
    </row>
    <row r="20" spans="1:10" ht="18.75" customHeight="1">
      <c r="A20" s="131" t="s">
        <v>102</v>
      </c>
      <c r="B20" s="128" t="s">
        <v>108</v>
      </c>
      <c r="C20" s="131" t="s">
        <v>2</v>
      </c>
      <c r="D20" s="341"/>
      <c r="E20" s="131" t="s">
        <v>102</v>
      </c>
      <c r="F20" s="131" t="s">
        <v>145</v>
      </c>
      <c r="G20" s="131" t="s">
        <v>146</v>
      </c>
      <c r="H20" s="128" t="s">
        <v>117</v>
      </c>
      <c r="I20" s="330" t="s">
        <v>137</v>
      </c>
      <c r="J20" s="331"/>
    </row>
    <row r="21" spans="1:10" ht="15" customHeight="1">
      <c r="A21" s="58" t="s">
        <v>143</v>
      </c>
      <c r="B21" s="58" t="s">
        <v>109</v>
      </c>
      <c r="C21" s="132"/>
      <c r="D21" s="341"/>
      <c r="E21" s="58" t="s">
        <v>237</v>
      </c>
      <c r="F21" s="58" t="s">
        <v>238</v>
      </c>
      <c r="G21" s="58" t="s">
        <v>109</v>
      </c>
      <c r="H21" s="58" t="s">
        <v>144</v>
      </c>
      <c r="I21" s="332"/>
      <c r="J21" s="333"/>
    </row>
    <row r="22" spans="1:10" ht="15" customHeight="1">
      <c r="A22" s="132"/>
      <c r="B22" s="132"/>
      <c r="C22" s="132"/>
      <c r="D22" s="341"/>
      <c r="E22" s="58" t="s">
        <v>239</v>
      </c>
      <c r="F22" s="59" t="s">
        <v>147</v>
      </c>
      <c r="G22" s="59"/>
      <c r="H22" s="59"/>
      <c r="I22" s="332"/>
      <c r="J22" s="333"/>
    </row>
    <row r="23" spans="1:10" ht="18.75" customHeight="1">
      <c r="A23" s="126" t="s">
        <v>139</v>
      </c>
      <c r="B23" s="126" t="s">
        <v>139</v>
      </c>
      <c r="C23" s="126" t="s">
        <v>139</v>
      </c>
      <c r="D23" s="126" t="s">
        <v>139</v>
      </c>
      <c r="E23" s="126" t="s">
        <v>139</v>
      </c>
      <c r="F23" s="126" t="s">
        <v>139</v>
      </c>
      <c r="G23" s="126" t="s">
        <v>139</v>
      </c>
      <c r="H23" s="126" t="s">
        <v>139</v>
      </c>
      <c r="I23" s="322" t="s">
        <v>139</v>
      </c>
      <c r="J23" s="323"/>
    </row>
    <row r="24" spans="1:10" ht="22.5" customHeight="1">
      <c r="A24" s="14">
        <v>10765</v>
      </c>
      <c r="B24" s="14">
        <v>3078</v>
      </c>
      <c r="C24" s="57">
        <v>13843</v>
      </c>
      <c r="D24" s="14">
        <v>2334</v>
      </c>
      <c r="E24" s="14">
        <v>6281</v>
      </c>
      <c r="F24" s="14">
        <v>3259</v>
      </c>
      <c r="G24" s="14">
        <v>895</v>
      </c>
      <c r="H24" s="14">
        <v>4108</v>
      </c>
      <c r="I24" s="324">
        <v>12255</v>
      </c>
      <c r="J24" s="325"/>
    </row>
    <row r="25" spans="1:10" ht="18.75" customHeight="1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 ht="26.25" customHeight="1">
      <c r="A26" s="238" t="s">
        <v>152</v>
      </c>
      <c r="B26" s="238"/>
      <c r="C26" s="214" t="s">
        <v>148</v>
      </c>
      <c r="D26" s="215"/>
      <c r="E26" s="215"/>
      <c r="F26" s="215"/>
      <c r="G26" s="215"/>
      <c r="H26" s="216"/>
      <c r="I26" s="238" t="s">
        <v>151</v>
      </c>
      <c r="J26" s="238"/>
    </row>
    <row r="27" spans="1:10" ht="18.75" customHeight="1">
      <c r="A27" s="238" t="s">
        <v>150</v>
      </c>
      <c r="B27" s="238"/>
      <c r="C27" s="244" t="s">
        <v>21</v>
      </c>
      <c r="D27" s="244"/>
      <c r="E27" s="244"/>
      <c r="F27" s="244" t="s">
        <v>149</v>
      </c>
      <c r="G27" s="244"/>
      <c r="H27" s="244"/>
      <c r="I27" s="321"/>
      <c r="J27" s="321"/>
    </row>
    <row r="28" spans="1:10" ht="18.75" customHeight="1">
      <c r="A28" s="321"/>
      <c r="B28" s="321"/>
      <c r="C28" s="138" t="s">
        <v>102</v>
      </c>
      <c r="D28" s="138" t="s">
        <v>99</v>
      </c>
      <c r="E28" s="138" t="s">
        <v>2</v>
      </c>
      <c r="F28" s="138" t="s">
        <v>102</v>
      </c>
      <c r="G28" s="138" t="s">
        <v>99</v>
      </c>
      <c r="H28" s="138" t="s">
        <v>2</v>
      </c>
      <c r="I28" s="134"/>
      <c r="J28" s="135"/>
    </row>
    <row r="29" spans="1:10" ht="18.75" customHeight="1">
      <c r="A29" s="134"/>
      <c r="B29" s="135"/>
      <c r="C29" s="139"/>
      <c r="D29" s="139"/>
      <c r="E29" s="139"/>
      <c r="F29" s="139"/>
      <c r="G29" s="139"/>
      <c r="H29" s="139"/>
      <c r="I29" s="134"/>
      <c r="J29" s="135"/>
    </row>
    <row r="30" spans="1:10" ht="18.75" customHeight="1">
      <c r="A30" s="315" t="s">
        <v>129</v>
      </c>
      <c r="B30" s="315"/>
      <c r="C30" s="126" t="s">
        <v>129</v>
      </c>
      <c r="D30" s="126" t="s">
        <v>129</v>
      </c>
      <c r="E30" s="126" t="s">
        <v>129</v>
      </c>
      <c r="F30" s="126" t="s">
        <v>129</v>
      </c>
      <c r="G30" s="126" t="s">
        <v>129</v>
      </c>
      <c r="H30" s="126" t="s">
        <v>129</v>
      </c>
      <c r="I30" s="315" t="s">
        <v>129</v>
      </c>
      <c r="J30" s="315"/>
    </row>
    <row r="31" spans="1:10" ht="22.5" customHeight="1">
      <c r="A31" s="316">
        <v>673</v>
      </c>
      <c r="B31" s="317"/>
      <c r="C31" s="14">
        <v>747</v>
      </c>
      <c r="D31" s="14">
        <v>464</v>
      </c>
      <c r="E31" s="57">
        <v>1211</v>
      </c>
      <c r="F31" s="14">
        <v>1096</v>
      </c>
      <c r="G31" s="14">
        <v>894</v>
      </c>
      <c r="H31" s="57">
        <v>1990</v>
      </c>
      <c r="I31" s="316">
        <v>0</v>
      </c>
      <c r="J31" s="317"/>
    </row>
    <row r="32" spans="1:10" ht="18.75" customHeight="1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 ht="37.5" customHeight="1">
      <c r="A33" s="238" t="s">
        <v>245</v>
      </c>
      <c r="B33" s="238"/>
      <c r="C33" s="238" t="s">
        <v>246</v>
      </c>
      <c r="D33" s="238"/>
      <c r="E33" s="318" t="s">
        <v>247</v>
      </c>
      <c r="F33" s="319"/>
      <c r="G33" s="319"/>
      <c r="H33" s="319"/>
      <c r="I33" s="319"/>
      <c r="J33" s="320"/>
    </row>
    <row r="34" spans="1:10" ht="18.75" customHeight="1">
      <c r="A34" s="238" t="s">
        <v>248</v>
      </c>
      <c r="B34" s="238" t="s">
        <v>249</v>
      </c>
      <c r="C34" s="238" t="s">
        <v>248</v>
      </c>
      <c r="D34" s="238" t="s">
        <v>250</v>
      </c>
      <c r="E34" s="238" t="s">
        <v>251</v>
      </c>
      <c r="F34" s="238" t="s">
        <v>252</v>
      </c>
      <c r="G34" s="238" t="s">
        <v>253</v>
      </c>
      <c r="H34" s="238" t="s">
        <v>254</v>
      </c>
      <c r="I34" s="238" t="s">
        <v>255</v>
      </c>
      <c r="J34" s="238"/>
    </row>
    <row r="35" spans="1:10" ht="18.75" customHeight="1">
      <c r="A35" s="321"/>
      <c r="B35" s="321"/>
      <c r="C35" s="321"/>
      <c r="D35" s="321"/>
      <c r="E35" s="321"/>
      <c r="F35" s="321"/>
      <c r="G35" s="321"/>
      <c r="H35" s="321"/>
      <c r="I35" s="321"/>
      <c r="J35" s="321"/>
    </row>
    <row r="36" spans="1:10" ht="18.75" customHeight="1">
      <c r="A36" s="94"/>
      <c r="B36" s="94"/>
      <c r="C36" s="94"/>
      <c r="D36" s="94"/>
      <c r="E36" s="94"/>
      <c r="F36" s="94"/>
      <c r="G36" s="94"/>
      <c r="H36" s="94"/>
      <c r="I36" s="95"/>
      <c r="J36" s="96"/>
    </row>
    <row r="37" spans="1:10" ht="18.75" customHeight="1">
      <c r="A37" s="126" t="s">
        <v>129</v>
      </c>
      <c r="B37" s="126" t="s">
        <v>85</v>
      </c>
      <c r="C37" s="126" t="s">
        <v>129</v>
      </c>
      <c r="D37" s="126" t="s">
        <v>85</v>
      </c>
      <c r="E37" s="126" t="s">
        <v>129</v>
      </c>
      <c r="F37" s="126" t="s">
        <v>129</v>
      </c>
      <c r="G37" s="126" t="s">
        <v>129</v>
      </c>
      <c r="H37" s="126" t="s">
        <v>129</v>
      </c>
      <c r="I37" s="315" t="s">
        <v>129</v>
      </c>
      <c r="J37" s="315"/>
    </row>
    <row r="38" spans="1:10" ht="22.5" customHeight="1">
      <c r="A38" s="14">
        <v>2338</v>
      </c>
      <c r="B38" s="14">
        <v>2084591</v>
      </c>
      <c r="C38" s="14">
        <v>16</v>
      </c>
      <c r="D38" s="14">
        <v>4590</v>
      </c>
      <c r="E38" s="14">
        <v>2173</v>
      </c>
      <c r="F38" s="14">
        <v>3242</v>
      </c>
      <c r="G38" s="14">
        <v>2145</v>
      </c>
      <c r="H38" s="14">
        <v>8</v>
      </c>
      <c r="I38" s="316">
        <v>1463</v>
      </c>
      <c r="J38" s="317"/>
    </row>
  </sheetData>
  <sheetProtection selectLockedCells="1"/>
  <mergeCells count="48">
    <mergeCell ref="E19:J19"/>
    <mergeCell ref="I20:J20"/>
    <mergeCell ref="I21:J21"/>
    <mergeCell ref="I22:J22"/>
    <mergeCell ref="F4:K4"/>
    <mergeCell ref="A10:J10"/>
    <mergeCell ref="A11:B11"/>
    <mergeCell ref="C11:E11"/>
    <mergeCell ref="F11:H11"/>
    <mergeCell ref="B12:B14"/>
    <mergeCell ref="D20:D22"/>
    <mergeCell ref="A18:J18"/>
    <mergeCell ref="A19:C19"/>
    <mergeCell ref="B4:C4"/>
    <mergeCell ref="C5:C6"/>
    <mergeCell ref="K5:K6"/>
    <mergeCell ref="A1:J1"/>
    <mergeCell ref="G5:G6"/>
    <mergeCell ref="H5:H6"/>
    <mergeCell ref="I5:I6"/>
    <mergeCell ref="J5:J6"/>
    <mergeCell ref="A3:K3"/>
    <mergeCell ref="I23:J23"/>
    <mergeCell ref="I24:J24"/>
    <mergeCell ref="I31:J31"/>
    <mergeCell ref="A30:B30"/>
    <mergeCell ref="I30:J30"/>
    <mergeCell ref="A31:B31"/>
    <mergeCell ref="C26:H26"/>
    <mergeCell ref="A26:B26"/>
    <mergeCell ref="I26:J27"/>
    <mergeCell ref="C27:E27"/>
    <mergeCell ref="F27:H27"/>
    <mergeCell ref="A27:B28"/>
    <mergeCell ref="I37:J37"/>
    <mergeCell ref="I38:J38"/>
    <mergeCell ref="A33:B33"/>
    <mergeCell ref="C33:D33"/>
    <mergeCell ref="E33:J33"/>
    <mergeCell ref="A34:A35"/>
    <mergeCell ref="B34:B35"/>
    <mergeCell ref="C34:C35"/>
    <mergeCell ref="D34:D35"/>
    <mergeCell ref="E34:E35"/>
    <mergeCell ref="F34:F35"/>
    <mergeCell ref="G34:G35"/>
    <mergeCell ref="H34:H35"/>
    <mergeCell ref="I34:J35"/>
  </mergeCells>
  <phoneticPr fontId="2"/>
  <conditionalFormatting sqref="A8:K8">
    <cfRule type="expression" dxfId="45" priority="5">
      <formula>A8=""</formula>
    </cfRule>
  </conditionalFormatting>
  <conditionalFormatting sqref="A16:G16 I16:J16">
    <cfRule type="expression" dxfId="44" priority="4">
      <formula>A16=""</formula>
    </cfRule>
  </conditionalFormatting>
  <conditionalFormatting sqref="A24:B24 D24:I24">
    <cfRule type="expression" dxfId="43" priority="3">
      <formula>A24=""</formula>
    </cfRule>
  </conditionalFormatting>
  <conditionalFormatting sqref="A31:D31 F31:G31 I31:J31">
    <cfRule type="expression" dxfId="42" priority="2">
      <formula>A31=""</formula>
    </cfRule>
  </conditionalFormatting>
  <conditionalFormatting sqref="A38:J38">
    <cfRule type="expression" dxfId="41" priority="1">
      <formula>A38=""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61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22" zoomScaleNormal="100" workbookViewId="0">
      <selection activeCell="A30" sqref="A30:K30"/>
    </sheetView>
  </sheetViews>
  <sheetFormatPr defaultRowHeight="13.5"/>
  <cols>
    <col min="1" max="11" width="7.625" style="5" customWidth="1"/>
    <col min="12" max="16384" width="9" style="5"/>
  </cols>
  <sheetData>
    <row r="1" spans="1:11" ht="30" customHeight="1">
      <c r="A1" s="227" t="s">
        <v>260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21.7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27" customHeight="1">
      <c r="A3" s="377" t="s">
        <v>261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</row>
    <row r="4" spans="1:11" ht="22.5" customHeight="1">
      <c r="A4" s="378" t="s">
        <v>0</v>
      </c>
      <c r="B4" s="379"/>
      <c r="C4" s="382">
        <v>30</v>
      </c>
      <c r="D4" s="383"/>
      <c r="E4" s="383"/>
      <c r="F4" s="384">
        <f>C4-1</f>
        <v>29</v>
      </c>
      <c r="G4" s="385"/>
      <c r="H4" s="385"/>
      <c r="I4" s="386" t="s">
        <v>262</v>
      </c>
      <c r="J4" s="387"/>
      <c r="K4" s="390" t="s">
        <v>263</v>
      </c>
    </row>
    <row r="5" spans="1:11" ht="26.25" customHeight="1">
      <c r="A5" s="380"/>
      <c r="B5" s="381"/>
      <c r="C5" s="156" t="s">
        <v>35</v>
      </c>
      <c r="D5" s="217" t="s">
        <v>264</v>
      </c>
      <c r="E5" s="219"/>
      <c r="F5" s="156" t="s">
        <v>35</v>
      </c>
      <c r="G5" s="217" t="s">
        <v>264</v>
      </c>
      <c r="H5" s="219"/>
      <c r="I5" s="388"/>
      <c r="J5" s="389"/>
      <c r="K5" s="391"/>
    </row>
    <row r="6" spans="1:11" ht="13.5" customHeight="1">
      <c r="A6" s="161"/>
      <c r="B6" s="161"/>
      <c r="C6" s="162" t="s">
        <v>265</v>
      </c>
      <c r="D6" s="375" t="s">
        <v>266</v>
      </c>
      <c r="E6" s="376"/>
      <c r="F6" s="162" t="s">
        <v>265</v>
      </c>
      <c r="G6" s="375" t="s">
        <v>266</v>
      </c>
      <c r="H6" s="376"/>
      <c r="I6" s="375" t="s">
        <v>266</v>
      </c>
      <c r="J6" s="376"/>
      <c r="K6" s="162" t="s">
        <v>267</v>
      </c>
    </row>
    <row r="7" spans="1:11" ht="30" customHeight="1">
      <c r="A7" s="367" t="s">
        <v>10</v>
      </c>
      <c r="B7" s="163" t="s">
        <v>268</v>
      </c>
      <c r="C7" s="164">
        <v>56549</v>
      </c>
      <c r="D7" s="354">
        <v>290541560000</v>
      </c>
      <c r="E7" s="355"/>
      <c r="F7" s="164">
        <v>56381</v>
      </c>
      <c r="G7" s="354">
        <v>292717426000</v>
      </c>
      <c r="H7" s="355"/>
      <c r="I7" s="364">
        <v>-2175866000</v>
      </c>
      <c r="J7" s="365"/>
      <c r="K7" s="165">
        <v>99.256666734969173</v>
      </c>
    </row>
    <row r="8" spans="1:11" ht="30" customHeight="1">
      <c r="A8" s="367"/>
      <c r="B8" s="158" t="s">
        <v>269</v>
      </c>
      <c r="C8" s="9">
        <v>60361</v>
      </c>
      <c r="D8" s="354">
        <v>384153065000</v>
      </c>
      <c r="E8" s="355"/>
      <c r="F8" s="9">
        <v>60260</v>
      </c>
      <c r="G8" s="354">
        <v>391673341000</v>
      </c>
      <c r="H8" s="355"/>
      <c r="I8" s="364">
        <v>-7520276000</v>
      </c>
      <c r="J8" s="365"/>
      <c r="K8" s="165">
        <v>98.07996225099221</v>
      </c>
    </row>
    <row r="9" spans="1:11" ht="30" customHeight="1">
      <c r="A9" s="367"/>
      <c r="B9" s="157" t="s">
        <v>270</v>
      </c>
      <c r="C9" s="9">
        <v>2597</v>
      </c>
      <c r="D9" s="354">
        <v>170382060000</v>
      </c>
      <c r="E9" s="355"/>
      <c r="F9" s="9">
        <v>2560</v>
      </c>
      <c r="G9" s="354">
        <v>170501733000</v>
      </c>
      <c r="H9" s="355"/>
      <c r="I9" s="364">
        <v>-119673000</v>
      </c>
      <c r="J9" s="365"/>
      <c r="K9" s="165">
        <v>99.929811270598634</v>
      </c>
    </row>
    <row r="10" spans="1:11" ht="30" customHeight="1">
      <c r="A10" s="367"/>
      <c r="B10" s="166" t="s">
        <v>2</v>
      </c>
      <c r="C10" s="9">
        <v>76023</v>
      </c>
      <c r="D10" s="373">
        <v>845076685000</v>
      </c>
      <c r="E10" s="374"/>
      <c r="F10" s="9">
        <v>75936</v>
      </c>
      <c r="G10" s="373">
        <v>854892500000</v>
      </c>
      <c r="H10" s="374"/>
      <c r="I10" s="364">
        <v>-9815815000</v>
      </c>
      <c r="J10" s="365"/>
      <c r="K10" s="165">
        <v>98.851807098553323</v>
      </c>
    </row>
    <row r="11" spans="1:11" ht="30" customHeight="1">
      <c r="A11" s="368"/>
      <c r="B11" s="166" t="s">
        <v>271</v>
      </c>
      <c r="C11" s="167">
        <v>6</v>
      </c>
      <c r="D11" s="354">
        <v>719630000</v>
      </c>
      <c r="E11" s="355"/>
      <c r="F11" s="167">
        <v>6</v>
      </c>
      <c r="G11" s="354">
        <v>723541000</v>
      </c>
      <c r="H11" s="355"/>
      <c r="I11" s="364">
        <v>-3911000</v>
      </c>
      <c r="J11" s="365"/>
      <c r="K11" s="165">
        <v>99.459463941918983</v>
      </c>
    </row>
    <row r="12" spans="1:11" ht="30" customHeight="1">
      <c r="A12" s="366" t="s">
        <v>25</v>
      </c>
      <c r="B12" s="160" t="s">
        <v>268</v>
      </c>
      <c r="C12" s="164">
        <v>56549</v>
      </c>
      <c r="D12" s="354">
        <v>4618460300</v>
      </c>
      <c r="E12" s="355"/>
      <c r="F12" s="164">
        <v>56381</v>
      </c>
      <c r="G12" s="354">
        <v>4657248000</v>
      </c>
      <c r="H12" s="355"/>
      <c r="I12" s="364">
        <v>-38787700</v>
      </c>
      <c r="J12" s="365"/>
      <c r="K12" s="165">
        <v>99.1671540789754</v>
      </c>
    </row>
    <row r="13" spans="1:11" ht="30" customHeight="1">
      <c r="A13" s="367"/>
      <c r="B13" s="159" t="s">
        <v>269</v>
      </c>
      <c r="C13" s="9">
        <v>60361</v>
      </c>
      <c r="D13" s="354">
        <v>5940304800</v>
      </c>
      <c r="E13" s="355"/>
      <c r="F13" s="9">
        <v>60260</v>
      </c>
      <c r="G13" s="354">
        <v>6069434600</v>
      </c>
      <c r="H13" s="355"/>
      <c r="I13" s="364">
        <v>-129129800</v>
      </c>
      <c r="J13" s="365"/>
      <c r="K13" s="165">
        <v>97.872457510292648</v>
      </c>
    </row>
    <row r="14" spans="1:11" ht="30" customHeight="1">
      <c r="A14" s="367"/>
      <c r="B14" s="168" t="s">
        <v>270</v>
      </c>
      <c r="C14" s="54">
        <v>2597</v>
      </c>
      <c r="D14" s="369">
        <v>2704695100</v>
      </c>
      <c r="E14" s="370"/>
      <c r="F14" s="54">
        <v>2560</v>
      </c>
      <c r="G14" s="369">
        <v>2708955700</v>
      </c>
      <c r="H14" s="370"/>
      <c r="I14" s="371">
        <v>-4260600</v>
      </c>
      <c r="J14" s="372"/>
      <c r="K14" s="169">
        <v>99.842721680535419</v>
      </c>
    </row>
    <row r="15" spans="1:11" ht="30" customHeight="1">
      <c r="A15" s="367"/>
      <c r="B15" s="158" t="s">
        <v>2</v>
      </c>
      <c r="C15" s="24">
        <v>76023</v>
      </c>
      <c r="D15" s="373">
        <v>13263460200</v>
      </c>
      <c r="E15" s="374"/>
      <c r="F15" s="24">
        <v>75936</v>
      </c>
      <c r="G15" s="373">
        <v>13435638300</v>
      </c>
      <c r="H15" s="374"/>
      <c r="I15" s="358">
        <v>-172178100</v>
      </c>
      <c r="J15" s="359"/>
      <c r="K15" s="170">
        <v>98.718497058677144</v>
      </c>
    </row>
    <row r="16" spans="1:11" ht="30" customHeight="1">
      <c r="A16" s="368"/>
      <c r="B16" s="171" t="s">
        <v>271</v>
      </c>
      <c r="C16" s="9">
        <v>6</v>
      </c>
      <c r="D16" s="356">
        <v>10074500</v>
      </c>
      <c r="E16" s="357"/>
      <c r="F16" s="9">
        <v>6</v>
      </c>
      <c r="G16" s="356">
        <v>10129300</v>
      </c>
      <c r="H16" s="357"/>
      <c r="I16" s="358">
        <v>-54800</v>
      </c>
      <c r="J16" s="359"/>
      <c r="K16" s="165">
        <v>99.458995192165304</v>
      </c>
    </row>
    <row r="17" spans="1:11" ht="37.5" customHeight="1"/>
    <row r="18" spans="1:11" ht="27" customHeight="1">
      <c r="A18" s="228" t="s">
        <v>272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11" ht="18.75" customHeight="1">
      <c r="A19" s="360" t="s">
        <v>0</v>
      </c>
      <c r="B19" s="361" t="s">
        <v>273</v>
      </c>
      <c r="C19" s="362"/>
      <c r="D19" s="363" t="s">
        <v>10</v>
      </c>
      <c r="E19" s="363"/>
      <c r="F19" s="363"/>
      <c r="G19" s="363"/>
      <c r="H19" s="363" t="s">
        <v>274</v>
      </c>
      <c r="I19" s="363"/>
      <c r="J19" s="363"/>
      <c r="K19" s="363"/>
    </row>
    <row r="20" spans="1:11" ht="18.75" customHeight="1">
      <c r="A20" s="360"/>
      <c r="B20" s="158" t="s">
        <v>275</v>
      </c>
      <c r="C20" s="158" t="s">
        <v>276</v>
      </c>
      <c r="D20" s="230" t="s">
        <v>275</v>
      </c>
      <c r="E20" s="230"/>
      <c r="F20" s="230" t="s">
        <v>276</v>
      </c>
      <c r="G20" s="230"/>
      <c r="H20" s="230" t="s">
        <v>275</v>
      </c>
      <c r="I20" s="230"/>
      <c r="J20" s="230" t="s">
        <v>276</v>
      </c>
      <c r="K20" s="230"/>
    </row>
    <row r="21" spans="1:11" ht="12.75" customHeight="1">
      <c r="A21" s="172"/>
      <c r="B21" s="162" t="s">
        <v>277</v>
      </c>
      <c r="C21" s="162" t="s">
        <v>277</v>
      </c>
      <c r="D21" s="353" t="s">
        <v>266</v>
      </c>
      <c r="E21" s="353"/>
      <c r="F21" s="353" t="s">
        <v>266</v>
      </c>
      <c r="G21" s="353"/>
      <c r="H21" s="353" t="s">
        <v>266</v>
      </c>
      <c r="I21" s="353"/>
      <c r="J21" s="353" t="s">
        <v>266</v>
      </c>
      <c r="K21" s="353"/>
    </row>
    <row r="22" spans="1:11" ht="29.25" customHeight="1">
      <c r="A22" s="173" t="s">
        <v>268</v>
      </c>
      <c r="B22" s="167">
        <v>54224</v>
      </c>
      <c r="C22" s="167">
        <v>2325</v>
      </c>
      <c r="D22" s="354">
        <v>185593515000</v>
      </c>
      <c r="E22" s="355"/>
      <c r="F22" s="354">
        <v>104948045000</v>
      </c>
      <c r="G22" s="355"/>
      <c r="H22" s="351">
        <v>2951196100</v>
      </c>
      <c r="I22" s="352"/>
      <c r="J22" s="351">
        <v>1667264200</v>
      </c>
      <c r="K22" s="352"/>
    </row>
    <row r="23" spans="1:11" ht="29.25" customHeight="1">
      <c r="A23" s="174" t="s">
        <v>269</v>
      </c>
      <c r="B23" s="17">
        <v>57830</v>
      </c>
      <c r="C23" s="17">
        <v>2578</v>
      </c>
      <c r="D23" s="354">
        <v>230260787000</v>
      </c>
      <c r="E23" s="355"/>
      <c r="F23" s="354">
        <v>153886749000</v>
      </c>
      <c r="G23" s="355"/>
      <c r="H23" s="351">
        <v>3558242600</v>
      </c>
      <c r="I23" s="352"/>
      <c r="J23" s="351">
        <v>2382062200</v>
      </c>
      <c r="K23" s="352"/>
    </row>
    <row r="24" spans="1:11" ht="29.25" customHeight="1">
      <c r="A24" s="175" t="s">
        <v>270</v>
      </c>
      <c r="B24" s="17">
        <v>593</v>
      </c>
      <c r="C24" s="17">
        <v>2004</v>
      </c>
      <c r="D24" s="354">
        <v>3291247000</v>
      </c>
      <c r="E24" s="355"/>
      <c r="F24" s="354">
        <v>167086603000</v>
      </c>
      <c r="G24" s="355"/>
      <c r="H24" s="351">
        <v>52200600</v>
      </c>
      <c r="I24" s="352"/>
      <c r="J24" s="351">
        <v>2652494500</v>
      </c>
      <c r="K24" s="352"/>
    </row>
    <row r="25" spans="1:11" ht="30.75" customHeight="1">
      <c r="A25" s="174" t="s">
        <v>2</v>
      </c>
      <c r="B25" s="176">
        <v>112647</v>
      </c>
      <c r="C25" s="176">
        <v>6907</v>
      </c>
      <c r="D25" s="351">
        <v>419145549000</v>
      </c>
      <c r="E25" s="352"/>
      <c r="F25" s="351">
        <v>425921397000</v>
      </c>
      <c r="G25" s="352"/>
      <c r="H25" s="351">
        <v>6561639300</v>
      </c>
      <c r="I25" s="352"/>
      <c r="J25" s="351">
        <v>6701820900</v>
      </c>
      <c r="K25" s="352"/>
    </row>
    <row r="26" spans="1:11" ht="12.75" customHeight="1">
      <c r="A26" s="177"/>
      <c r="B26" s="162" t="s">
        <v>278</v>
      </c>
      <c r="C26" s="162" t="s">
        <v>278</v>
      </c>
      <c r="D26" s="353" t="s">
        <v>278</v>
      </c>
      <c r="E26" s="353"/>
      <c r="F26" s="353" t="s">
        <v>278</v>
      </c>
      <c r="G26" s="353"/>
      <c r="H26" s="353" t="s">
        <v>278</v>
      </c>
      <c r="I26" s="353"/>
      <c r="J26" s="353" t="s">
        <v>278</v>
      </c>
      <c r="K26" s="353"/>
    </row>
    <row r="27" spans="1:11" ht="30" customHeight="1">
      <c r="A27" s="173" t="s">
        <v>24</v>
      </c>
      <c r="B27" s="178">
        <v>94.222999999999999</v>
      </c>
      <c r="C27" s="178">
        <v>5.7770000000000001</v>
      </c>
      <c r="D27" s="348">
        <v>49.598999999999997</v>
      </c>
      <c r="E27" s="349"/>
      <c r="F27" s="348">
        <v>50.401000000000003</v>
      </c>
      <c r="G27" s="349"/>
      <c r="H27" s="348">
        <v>49.472000000000001</v>
      </c>
      <c r="I27" s="349"/>
      <c r="J27" s="348">
        <v>50.527999999999999</v>
      </c>
      <c r="K27" s="349"/>
    </row>
    <row r="28" spans="1:11" ht="18.75" customHeight="1">
      <c r="A28" s="93"/>
      <c r="B28" s="93"/>
      <c r="C28" s="93"/>
      <c r="D28" s="179"/>
      <c r="E28" s="179"/>
      <c r="F28" s="179"/>
      <c r="G28" s="179"/>
      <c r="H28" s="179"/>
      <c r="I28" s="179"/>
      <c r="J28" s="179"/>
      <c r="K28" s="4"/>
    </row>
    <row r="29" spans="1:11" ht="18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8.75" customHeight="1">
      <c r="A30" s="350">
        <v>62</v>
      </c>
      <c r="B30" s="350"/>
      <c r="C30" s="350"/>
      <c r="D30" s="350"/>
      <c r="E30" s="350"/>
      <c r="F30" s="350"/>
      <c r="G30" s="350"/>
      <c r="H30" s="350"/>
      <c r="I30" s="350"/>
      <c r="J30" s="350"/>
      <c r="K30" s="350"/>
    </row>
    <row r="31" spans="1:11" ht="18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18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26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ht="26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ht="26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ht="26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26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26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26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26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26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ht="26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</sheetData>
  <mergeCells count="82">
    <mergeCell ref="A1:K1"/>
    <mergeCell ref="A3:K3"/>
    <mergeCell ref="A4:B5"/>
    <mergeCell ref="C4:E4"/>
    <mergeCell ref="F4:H4"/>
    <mergeCell ref="I4:J5"/>
    <mergeCell ref="K4:K5"/>
    <mergeCell ref="D5:E5"/>
    <mergeCell ref="G5:H5"/>
    <mergeCell ref="D6:E6"/>
    <mergeCell ref="G6:H6"/>
    <mergeCell ref="I6:J6"/>
    <mergeCell ref="A7:A11"/>
    <mergeCell ref="D7:E7"/>
    <mergeCell ref="G7:H7"/>
    <mergeCell ref="I7:J7"/>
    <mergeCell ref="D8:E8"/>
    <mergeCell ref="G8:H8"/>
    <mergeCell ref="I8:J8"/>
    <mergeCell ref="D9:E9"/>
    <mergeCell ref="G9:H9"/>
    <mergeCell ref="I9:J9"/>
    <mergeCell ref="D10:E10"/>
    <mergeCell ref="G10:H10"/>
    <mergeCell ref="I10:J10"/>
    <mergeCell ref="D11:E11"/>
    <mergeCell ref="G11:H11"/>
    <mergeCell ref="I11:J11"/>
    <mergeCell ref="A12:A16"/>
    <mergeCell ref="D12:E12"/>
    <mergeCell ref="G12:H12"/>
    <mergeCell ref="I12:J12"/>
    <mergeCell ref="D13:E13"/>
    <mergeCell ref="G13:H13"/>
    <mergeCell ref="I13:J13"/>
    <mergeCell ref="D14:E14"/>
    <mergeCell ref="G14:H14"/>
    <mergeCell ref="I14:J14"/>
    <mergeCell ref="D15:E15"/>
    <mergeCell ref="G15:H15"/>
    <mergeCell ref="I15:J15"/>
    <mergeCell ref="D16:E16"/>
    <mergeCell ref="G16:H16"/>
    <mergeCell ref="I16:J16"/>
    <mergeCell ref="A18:K18"/>
    <mergeCell ref="A19:A20"/>
    <mergeCell ref="B19:C19"/>
    <mergeCell ref="D19:G19"/>
    <mergeCell ref="H19:K19"/>
    <mergeCell ref="D20:E20"/>
    <mergeCell ref="F20:G20"/>
    <mergeCell ref="H20:I20"/>
    <mergeCell ref="J20:K20"/>
    <mergeCell ref="D21:E21"/>
    <mergeCell ref="F21:G21"/>
    <mergeCell ref="H21:I21"/>
    <mergeCell ref="J21:K21"/>
    <mergeCell ref="D22:E22"/>
    <mergeCell ref="F22:G22"/>
    <mergeCell ref="H22:I22"/>
    <mergeCell ref="J22:K22"/>
    <mergeCell ref="D23:E23"/>
    <mergeCell ref="F23:G23"/>
    <mergeCell ref="H23:I23"/>
    <mergeCell ref="J23:K23"/>
    <mergeCell ref="D24:E24"/>
    <mergeCell ref="F24:G24"/>
    <mergeCell ref="H24:I24"/>
    <mergeCell ref="J24:K24"/>
    <mergeCell ref="D25:E25"/>
    <mergeCell ref="F25:G25"/>
    <mergeCell ref="H25:I25"/>
    <mergeCell ref="J25:K25"/>
    <mergeCell ref="D26:E26"/>
    <mergeCell ref="F26:G26"/>
    <mergeCell ref="H26:I26"/>
    <mergeCell ref="J26:K26"/>
    <mergeCell ref="D27:E27"/>
    <mergeCell ref="F27:G27"/>
    <mergeCell ref="H27:I27"/>
    <mergeCell ref="J27:K27"/>
    <mergeCell ref="A30:K30"/>
  </mergeCells>
  <phoneticPr fontId="2"/>
  <conditionalFormatting sqref="C7:D9 C10:C11">
    <cfRule type="expression" dxfId="40" priority="8">
      <formula>C7=""</formula>
    </cfRule>
  </conditionalFormatting>
  <conditionalFormatting sqref="C16:D16">
    <cfRule type="expression" dxfId="39" priority="7">
      <formula>C16=""</formula>
    </cfRule>
  </conditionalFormatting>
  <conditionalFormatting sqref="C4">
    <cfRule type="expression" dxfId="38" priority="6">
      <formula>$C$4=""</formula>
    </cfRule>
  </conditionalFormatting>
  <conditionalFormatting sqref="C12:D14 D11">
    <cfRule type="expression" dxfId="37" priority="5">
      <formula>C11=""</formula>
    </cfRule>
  </conditionalFormatting>
  <conditionalFormatting sqref="B22:G24">
    <cfRule type="expression" dxfId="36" priority="4">
      <formula>B22=""</formula>
    </cfRule>
  </conditionalFormatting>
  <conditionalFormatting sqref="F7:G9 F10:F11">
    <cfRule type="expression" dxfId="35" priority="3">
      <formula>F7=""</formula>
    </cfRule>
  </conditionalFormatting>
  <conditionalFormatting sqref="F16:G16">
    <cfRule type="expression" dxfId="34" priority="2">
      <formula>F16=""</formula>
    </cfRule>
  </conditionalFormatting>
  <conditionalFormatting sqref="F12:G14 G11">
    <cfRule type="expression" dxfId="33" priority="1">
      <formula>F11=""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BreakPreview" zoomScale="60" zoomScaleNormal="100" workbookViewId="0">
      <selection activeCell="O28" sqref="O28"/>
    </sheetView>
  </sheetViews>
  <sheetFormatPr defaultRowHeight="13.5"/>
  <cols>
    <col min="1" max="1" width="27.125" style="190" customWidth="1"/>
    <col min="2" max="4" width="11.25" style="5" customWidth="1"/>
    <col min="5" max="7" width="9.375" style="5" customWidth="1"/>
    <col min="8" max="16384" width="9" style="5"/>
  </cols>
  <sheetData>
    <row r="1" spans="1:7" ht="30" customHeight="1">
      <c r="A1" s="394" t="s">
        <v>279</v>
      </c>
      <c r="B1" s="394"/>
      <c r="C1" s="394"/>
      <c r="D1" s="394"/>
      <c r="E1" s="394"/>
      <c r="F1" s="394"/>
      <c r="G1" s="394"/>
    </row>
    <row r="2" spans="1:7">
      <c r="A2" s="180"/>
      <c r="B2" s="180"/>
      <c r="C2" s="180"/>
      <c r="D2" s="180"/>
      <c r="E2" s="395" t="s">
        <v>280</v>
      </c>
      <c r="F2" s="395"/>
      <c r="G2" s="395"/>
    </row>
    <row r="3" spans="1:7" ht="17.25" customHeight="1">
      <c r="A3" s="396" t="s">
        <v>281</v>
      </c>
      <c r="B3" s="398" t="s">
        <v>10</v>
      </c>
      <c r="C3" s="398"/>
      <c r="D3" s="398"/>
      <c r="E3" s="399" t="s">
        <v>20</v>
      </c>
      <c r="F3" s="400"/>
      <c r="G3" s="401"/>
    </row>
    <row r="4" spans="1:7" ht="17.25" customHeight="1">
      <c r="A4" s="397"/>
      <c r="B4" s="181" t="s">
        <v>268</v>
      </c>
      <c r="C4" s="181" t="s">
        <v>269</v>
      </c>
      <c r="D4" s="182" t="s">
        <v>282</v>
      </c>
      <c r="E4" s="181" t="s">
        <v>268</v>
      </c>
      <c r="F4" s="181" t="s">
        <v>269</v>
      </c>
      <c r="G4" s="182" t="s">
        <v>282</v>
      </c>
    </row>
    <row r="5" spans="1:7" ht="36" customHeight="1">
      <c r="A5" s="183" t="s">
        <v>283</v>
      </c>
      <c r="B5" s="184">
        <v>0</v>
      </c>
      <c r="C5" s="184">
        <v>0</v>
      </c>
      <c r="D5" s="184">
        <v>458593000</v>
      </c>
      <c r="E5" s="184">
        <v>0</v>
      </c>
      <c r="F5" s="184">
        <v>0</v>
      </c>
      <c r="G5" s="184">
        <v>7337400</v>
      </c>
    </row>
    <row r="6" spans="1:7" ht="36" customHeight="1">
      <c r="A6" s="183" t="s">
        <v>284</v>
      </c>
      <c r="B6" s="184">
        <v>0</v>
      </c>
      <c r="C6" s="184">
        <v>0</v>
      </c>
      <c r="D6" s="184">
        <v>125442000</v>
      </c>
      <c r="E6" s="184">
        <v>0</v>
      </c>
      <c r="F6" s="184">
        <v>0</v>
      </c>
      <c r="G6" s="184">
        <v>2007000</v>
      </c>
    </row>
    <row r="7" spans="1:7" ht="36" customHeight="1">
      <c r="A7" s="183" t="s">
        <v>285</v>
      </c>
      <c r="B7" s="184">
        <v>0</v>
      </c>
      <c r="C7" s="184">
        <v>0</v>
      </c>
      <c r="D7" s="184">
        <v>11453000</v>
      </c>
      <c r="E7" s="184">
        <v>0</v>
      </c>
      <c r="F7" s="184">
        <v>0</v>
      </c>
      <c r="G7" s="184">
        <v>183200</v>
      </c>
    </row>
    <row r="8" spans="1:7" ht="36" customHeight="1">
      <c r="A8" s="183" t="s">
        <v>286</v>
      </c>
      <c r="B8" s="184">
        <v>0</v>
      </c>
      <c r="C8" s="184">
        <v>558000</v>
      </c>
      <c r="D8" s="184">
        <v>7495000</v>
      </c>
      <c r="E8" s="184">
        <v>0</v>
      </c>
      <c r="F8" s="184">
        <v>8900</v>
      </c>
      <c r="G8" s="184">
        <v>119900</v>
      </c>
    </row>
    <row r="9" spans="1:7" ht="36" customHeight="1">
      <c r="A9" s="183" t="s">
        <v>287</v>
      </c>
      <c r="B9" s="184">
        <v>0</v>
      </c>
      <c r="C9" s="184">
        <v>4874000</v>
      </c>
      <c r="D9" s="184">
        <v>0</v>
      </c>
      <c r="E9" s="184">
        <v>0</v>
      </c>
      <c r="F9" s="184">
        <v>77900</v>
      </c>
      <c r="G9" s="184">
        <v>0</v>
      </c>
    </row>
    <row r="10" spans="1:7" ht="36" customHeight="1">
      <c r="A10" s="185" t="s">
        <v>288</v>
      </c>
      <c r="B10" s="184">
        <v>0</v>
      </c>
      <c r="C10" s="184">
        <v>0</v>
      </c>
      <c r="D10" s="184">
        <v>14574000</v>
      </c>
      <c r="E10" s="184">
        <v>0</v>
      </c>
      <c r="F10" s="184">
        <v>0</v>
      </c>
      <c r="G10" s="184">
        <v>233100</v>
      </c>
    </row>
    <row r="11" spans="1:7" ht="36" customHeight="1">
      <c r="A11" s="183" t="s">
        <v>289</v>
      </c>
      <c r="B11" s="184">
        <v>0</v>
      </c>
      <c r="C11" s="184">
        <v>0</v>
      </c>
      <c r="D11" s="184">
        <v>1749000</v>
      </c>
      <c r="E11" s="184">
        <v>0</v>
      </c>
      <c r="F11" s="184">
        <v>0</v>
      </c>
      <c r="G11" s="184">
        <v>27900</v>
      </c>
    </row>
    <row r="12" spans="1:7" ht="36" customHeight="1">
      <c r="A12" s="183" t="s">
        <v>290</v>
      </c>
      <c r="B12" s="184">
        <v>0</v>
      </c>
      <c r="C12" s="184">
        <v>572009000</v>
      </c>
      <c r="D12" s="184">
        <v>0</v>
      </c>
      <c r="E12" s="184">
        <v>0</v>
      </c>
      <c r="F12" s="184">
        <v>9152100</v>
      </c>
      <c r="G12" s="184">
        <v>0</v>
      </c>
    </row>
    <row r="13" spans="1:7" ht="36" customHeight="1">
      <c r="A13" s="183" t="s">
        <v>291</v>
      </c>
      <c r="B13" s="184">
        <v>105632000</v>
      </c>
      <c r="C13" s="184">
        <v>5591000</v>
      </c>
      <c r="D13" s="184">
        <v>0</v>
      </c>
      <c r="E13" s="184">
        <v>1690100</v>
      </c>
      <c r="F13" s="184">
        <v>89400</v>
      </c>
      <c r="G13" s="184">
        <v>0</v>
      </c>
    </row>
    <row r="14" spans="1:7" ht="36" customHeight="1">
      <c r="A14" s="183" t="s">
        <v>292</v>
      </c>
      <c r="B14" s="184">
        <v>0</v>
      </c>
      <c r="C14" s="184">
        <v>6862312500</v>
      </c>
      <c r="D14" s="184">
        <v>0</v>
      </c>
      <c r="E14" s="184">
        <v>0</v>
      </c>
      <c r="F14" s="184">
        <v>109797000</v>
      </c>
      <c r="G14" s="184">
        <v>0</v>
      </c>
    </row>
    <row r="15" spans="1:7" ht="36" customHeight="1">
      <c r="A15" s="183" t="s">
        <v>293</v>
      </c>
      <c r="B15" s="184">
        <v>0</v>
      </c>
      <c r="C15" s="184">
        <v>461437500</v>
      </c>
      <c r="D15" s="184">
        <v>0</v>
      </c>
      <c r="E15" s="184">
        <v>0</v>
      </c>
      <c r="F15" s="184">
        <v>7383000</v>
      </c>
      <c r="G15" s="184">
        <v>0</v>
      </c>
    </row>
    <row r="16" spans="1:7" ht="36" customHeight="1">
      <c r="A16" s="183" t="s">
        <v>294</v>
      </c>
      <c r="B16" s="184">
        <v>0</v>
      </c>
      <c r="C16" s="184">
        <v>1396687500</v>
      </c>
      <c r="D16" s="184">
        <v>0</v>
      </c>
      <c r="E16" s="184">
        <v>0</v>
      </c>
      <c r="F16" s="184">
        <v>22347000</v>
      </c>
      <c r="G16" s="184">
        <v>0</v>
      </c>
    </row>
    <row r="17" spans="1:7" ht="36" customHeight="1">
      <c r="A17" s="183" t="s">
        <v>295</v>
      </c>
      <c r="B17" s="184">
        <v>0</v>
      </c>
      <c r="C17" s="184">
        <v>375125000</v>
      </c>
      <c r="D17" s="184">
        <v>0</v>
      </c>
      <c r="E17" s="184">
        <v>0</v>
      </c>
      <c r="F17" s="184">
        <v>6002000</v>
      </c>
      <c r="G17" s="184">
        <v>0</v>
      </c>
    </row>
    <row r="18" spans="1:7" ht="36" customHeight="1">
      <c r="A18" s="183" t="s">
        <v>296</v>
      </c>
      <c r="B18" s="184">
        <v>0</v>
      </c>
      <c r="C18" s="184">
        <v>3437500</v>
      </c>
      <c r="D18" s="184">
        <v>0</v>
      </c>
      <c r="E18" s="184">
        <v>0</v>
      </c>
      <c r="F18" s="184">
        <v>55000</v>
      </c>
      <c r="G18" s="184">
        <v>0</v>
      </c>
    </row>
    <row r="19" spans="1:7" ht="36" customHeight="1">
      <c r="A19" s="183" t="s">
        <v>297</v>
      </c>
      <c r="B19" s="184">
        <v>0</v>
      </c>
      <c r="C19" s="184">
        <v>1687500</v>
      </c>
      <c r="D19" s="184">
        <v>0</v>
      </c>
      <c r="E19" s="184">
        <v>0</v>
      </c>
      <c r="F19" s="184">
        <v>27000</v>
      </c>
      <c r="G19" s="184">
        <v>0</v>
      </c>
    </row>
    <row r="20" spans="1:7" ht="36" customHeight="1">
      <c r="A20" s="183" t="s">
        <v>298</v>
      </c>
      <c r="B20" s="184">
        <v>0</v>
      </c>
      <c r="C20" s="184">
        <v>0</v>
      </c>
      <c r="D20" s="184">
        <v>859185000</v>
      </c>
      <c r="E20" s="184">
        <v>0</v>
      </c>
      <c r="F20" s="184">
        <v>0</v>
      </c>
      <c r="G20" s="184">
        <v>13746900</v>
      </c>
    </row>
    <row r="21" spans="1:7" ht="36" customHeight="1">
      <c r="A21" s="183" t="s">
        <v>299</v>
      </c>
      <c r="B21" s="184">
        <v>451254000</v>
      </c>
      <c r="C21" s="184">
        <v>186418000</v>
      </c>
      <c r="D21" s="184">
        <v>0</v>
      </c>
      <c r="E21" s="184">
        <v>7220000</v>
      </c>
      <c r="F21" s="184">
        <v>2982600</v>
      </c>
      <c r="G21" s="184">
        <v>0</v>
      </c>
    </row>
    <row r="22" spans="1:7" ht="36" customHeight="1">
      <c r="A22" s="183" t="s">
        <v>300</v>
      </c>
      <c r="B22" s="184">
        <v>22686000</v>
      </c>
      <c r="C22" s="184">
        <v>154907000</v>
      </c>
      <c r="D22" s="184">
        <v>4211000</v>
      </c>
      <c r="E22" s="184">
        <v>362900</v>
      </c>
      <c r="F22" s="184">
        <v>2478500</v>
      </c>
      <c r="G22" s="184">
        <v>67300</v>
      </c>
    </row>
    <row r="23" spans="1:7" ht="36" customHeight="1">
      <c r="A23" s="183" t="s">
        <v>301</v>
      </c>
      <c r="B23" s="184">
        <v>0</v>
      </c>
      <c r="C23" s="184">
        <v>0</v>
      </c>
      <c r="D23" s="184">
        <v>590164000</v>
      </c>
      <c r="E23" s="184">
        <v>0</v>
      </c>
      <c r="F23" s="184">
        <v>0</v>
      </c>
      <c r="G23" s="184">
        <v>9442600</v>
      </c>
    </row>
    <row r="24" spans="1:7" ht="36" customHeight="1">
      <c r="A24" s="183" t="s">
        <v>302</v>
      </c>
      <c r="B24" s="184">
        <v>56010000</v>
      </c>
      <c r="C24" s="184">
        <v>0</v>
      </c>
      <c r="D24" s="184">
        <v>0</v>
      </c>
      <c r="E24" s="184">
        <v>896100</v>
      </c>
      <c r="F24" s="184">
        <v>0</v>
      </c>
      <c r="G24" s="184">
        <v>0</v>
      </c>
    </row>
    <row r="26" spans="1:7">
      <c r="A26" s="393">
        <v>63</v>
      </c>
      <c r="B26" s="393"/>
      <c r="C26" s="393"/>
      <c r="D26" s="393"/>
      <c r="E26" s="393"/>
      <c r="F26" s="393"/>
      <c r="G26" s="393"/>
    </row>
    <row r="53" spans="1:7">
      <c r="A53" s="392"/>
      <c r="B53" s="392"/>
      <c r="C53" s="392"/>
      <c r="D53" s="392"/>
      <c r="E53" s="392"/>
      <c r="F53" s="392"/>
      <c r="G53" s="392"/>
    </row>
  </sheetData>
  <mergeCells count="7">
    <mergeCell ref="A53:G53"/>
    <mergeCell ref="A26:G26"/>
    <mergeCell ref="A1:G1"/>
    <mergeCell ref="E2:G2"/>
    <mergeCell ref="A3:A4"/>
    <mergeCell ref="B3:D3"/>
    <mergeCell ref="E3:G3"/>
  </mergeCells>
  <phoneticPr fontId="2"/>
  <conditionalFormatting sqref="B5:G24">
    <cfRule type="expression" dxfId="32" priority="1">
      <formula>B5=""</formula>
    </cfRule>
  </conditionalFormatting>
  <pageMargins left="0.7" right="0.7" top="0.75" bottom="0.75" header="0.3" footer="0.3"/>
  <pageSetup paperSize="9" scale="96" orientation="portrait" r:id="rId1"/>
  <rowBreaks count="1" manualBreakCount="1">
    <brk id="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22" workbookViewId="0">
      <selection activeCell="D31" sqref="D31"/>
    </sheetView>
  </sheetViews>
  <sheetFormatPr defaultRowHeight="13.5"/>
  <cols>
    <col min="1" max="1" width="27.125" style="190" customWidth="1"/>
    <col min="2" max="4" width="11.25" style="5" customWidth="1"/>
    <col min="5" max="7" width="9.375" style="5" customWidth="1"/>
    <col min="8" max="16384" width="9" style="5"/>
  </cols>
  <sheetData>
    <row r="1" spans="1:7" ht="17.25" customHeight="1">
      <c r="A1" s="396" t="s">
        <v>281</v>
      </c>
      <c r="B1" s="398" t="s">
        <v>10</v>
      </c>
      <c r="C1" s="398"/>
      <c r="D1" s="398"/>
      <c r="E1" s="399" t="s">
        <v>20</v>
      </c>
      <c r="F1" s="400"/>
      <c r="G1" s="401"/>
    </row>
    <row r="2" spans="1:7" ht="17.25" customHeight="1">
      <c r="A2" s="397"/>
      <c r="B2" s="181" t="s">
        <v>268</v>
      </c>
      <c r="C2" s="181" t="s">
        <v>269</v>
      </c>
      <c r="D2" s="182" t="s">
        <v>282</v>
      </c>
      <c r="E2" s="181" t="s">
        <v>268</v>
      </c>
      <c r="F2" s="181" t="s">
        <v>269</v>
      </c>
      <c r="G2" s="182" t="s">
        <v>282</v>
      </c>
    </row>
    <row r="3" spans="1:7" ht="36" customHeight="1">
      <c r="A3" s="183" t="s">
        <v>303</v>
      </c>
      <c r="B3" s="184">
        <v>0</v>
      </c>
      <c r="C3" s="184">
        <v>0</v>
      </c>
      <c r="D3" s="184">
        <v>633386000</v>
      </c>
      <c r="E3" s="184">
        <v>0</v>
      </c>
      <c r="F3" s="184">
        <v>0</v>
      </c>
      <c r="G3" s="184">
        <v>10134100</v>
      </c>
    </row>
    <row r="4" spans="1:7" ht="36" customHeight="1">
      <c r="A4" s="183" t="s">
        <v>304</v>
      </c>
      <c r="B4" s="184">
        <v>0</v>
      </c>
      <c r="C4" s="184">
        <v>0</v>
      </c>
      <c r="D4" s="184">
        <v>6333000</v>
      </c>
      <c r="E4" s="184">
        <v>0</v>
      </c>
      <c r="F4" s="184">
        <v>0</v>
      </c>
      <c r="G4" s="184">
        <v>101300</v>
      </c>
    </row>
    <row r="5" spans="1:7" ht="36" customHeight="1">
      <c r="A5" s="183" t="s">
        <v>305</v>
      </c>
      <c r="B5" s="184">
        <v>0</v>
      </c>
      <c r="C5" s="184">
        <v>0</v>
      </c>
      <c r="D5" s="184">
        <v>958000</v>
      </c>
      <c r="E5" s="184">
        <v>0</v>
      </c>
      <c r="F5" s="184">
        <v>0</v>
      </c>
      <c r="G5" s="184">
        <v>15300</v>
      </c>
    </row>
    <row r="6" spans="1:7" ht="36" customHeight="1">
      <c r="A6" s="183" t="s">
        <v>306</v>
      </c>
      <c r="B6" s="184">
        <v>0</v>
      </c>
      <c r="C6" s="184">
        <v>0</v>
      </c>
      <c r="D6" s="184">
        <v>8004000</v>
      </c>
      <c r="E6" s="184">
        <v>0</v>
      </c>
      <c r="F6" s="184">
        <v>0</v>
      </c>
      <c r="G6" s="184">
        <v>128000</v>
      </c>
    </row>
    <row r="7" spans="1:7" ht="36" customHeight="1">
      <c r="A7" s="183" t="s">
        <v>307</v>
      </c>
      <c r="B7" s="184">
        <v>32931200</v>
      </c>
      <c r="C7" s="184">
        <v>84406200</v>
      </c>
      <c r="D7" s="184">
        <v>0</v>
      </c>
      <c r="E7" s="184">
        <v>526900</v>
      </c>
      <c r="F7" s="184">
        <v>1350500</v>
      </c>
      <c r="G7" s="184">
        <v>0</v>
      </c>
    </row>
    <row r="8" spans="1:7" ht="36" customHeight="1">
      <c r="A8" s="183" t="s">
        <v>308</v>
      </c>
      <c r="B8" s="184">
        <v>729743700</v>
      </c>
      <c r="C8" s="184">
        <v>673687500</v>
      </c>
      <c r="D8" s="184">
        <v>37350000</v>
      </c>
      <c r="E8" s="184">
        <v>11675900</v>
      </c>
      <c r="F8" s="184">
        <v>10779000</v>
      </c>
      <c r="G8" s="184">
        <v>597600</v>
      </c>
    </row>
    <row r="9" spans="1:7" ht="36" customHeight="1">
      <c r="A9" s="183" t="s">
        <v>309</v>
      </c>
      <c r="B9" s="184">
        <v>308306200</v>
      </c>
      <c r="C9" s="184">
        <v>190881200</v>
      </c>
      <c r="D9" s="184">
        <v>908025000</v>
      </c>
      <c r="E9" s="184">
        <v>4932900</v>
      </c>
      <c r="F9" s="184">
        <v>3054100</v>
      </c>
      <c r="G9" s="184">
        <v>14528400</v>
      </c>
    </row>
    <row r="10" spans="1:7" ht="36" customHeight="1">
      <c r="A10" s="183" t="s">
        <v>310</v>
      </c>
      <c r="B10" s="184">
        <v>180331200</v>
      </c>
      <c r="C10" s="184">
        <v>0</v>
      </c>
      <c r="D10" s="184">
        <v>0</v>
      </c>
      <c r="E10" s="184">
        <v>2885300</v>
      </c>
      <c r="F10" s="184">
        <v>0</v>
      </c>
      <c r="G10" s="184">
        <v>0</v>
      </c>
    </row>
    <row r="11" spans="1:7" ht="36" customHeight="1" thickBot="1">
      <c r="A11" s="186" t="s">
        <v>311</v>
      </c>
      <c r="B11" s="187">
        <v>38256200</v>
      </c>
      <c r="C11" s="187">
        <v>2050706200</v>
      </c>
      <c r="D11" s="187">
        <v>762875000</v>
      </c>
      <c r="E11" s="187">
        <v>612100</v>
      </c>
      <c r="F11" s="187">
        <v>32811300</v>
      </c>
      <c r="G11" s="187">
        <v>12206000</v>
      </c>
    </row>
    <row r="12" spans="1:7" ht="36" customHeight="1" thickTop="1">
      <c r="A12" s="188" t="s">
        <v>4</v>
      </c>
      <c r="B12" s="189">
        <v>1925150500</v>
      </c>
      <c r="C12" s="189">
        <v>13024725600</v>
      </c>
      <c r="D12" s="189">
        <v>4429797000</v>
      </c>
      <c r="E12" s="189">
        <v>30802200</v>
      </c>
      <c r="F12" s="189">
        <v>208395300</v>
      </c>
      <c r="G12" s="189">
        <v>70876000</v>
      </c>
    </row>
    <row r="41" spans="1:7">
      <c r="A41" s="393">
        <v>64</v>
      </c>
      <c r="B41" s="393"/>
      <c r="C41" s="393"/>
      <c r="D41" s="393"/>
      <c r="E41" s="393"/>
      <c r="F41" s="393"/>
      <c r="G41" s="393"/>
    </row>
  </sheetData>
  <mergeCells count="4">
    <mergeCell ref="A1:A2"/>
    <mergeCell ref="B1:D1"/>
    <mergeCell ref="E1:G1"/>
    <mergeCell ref="A41:G41"/>
  </mergeCells>
  <phoneticPr fontId="2"/>
  <conditionalFormatting sqref="B3:G11">
    <cfRule type="expression" dxfId="31" priority="1">
      <formula>B3=""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view="pageBreakPreview" topLeftCell="A25" zoomScale="90" zoomScaleNormal="100" zoomScaleSheetLayoutView="90" workbookViewId="0">
      <selection activeCell="A38" sqref="A38:AA38"/>
    </sheetView>
  </sheetViews>
  <sheetFormatPr defaultRowHeight="13.5"/>
  <cols>
    <col min="1" max="3" width="3.625" style="5" customWidth="1"/>
    <col min="4" max="27" width="3.25" style="5" customWidth="1"/>
    <col min="28" max="29" width="3.875" style="5" customWidth="1"/>
    <col min="30" max="16384" width="9" style="5"/>
  </cols>
  <sheetData>
    <row r="1" spans="1:28" ht="30" customHeight="1">
      <c r="A1" s="458" t="s">
        <v>312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  <c r="U1" s="458"/>
      <c r="V1" s="458"/>
      <c r="W1" s="458"/>
      <c r="X1" s="458"/>
      <c r="Y1" s="458"/>
      <c r="Z1" s="458"/>
      <c r="AA1" s="458"/>
      <c r="AB1" s="4"/>
    </row>
    <row r="2" spans="1:28" ht="15" customHeight="1">
      <c r="A2" s="191"/>
      <c r="B2" s="191"/>
      <c r="C2" s="191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8"/>
    </row>
    <row r="3" spans="1:28" ht="18.75" customHeight="1">
      <c r="A3" s="459" t="s">
        <v>313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  <c r="Y3" s="459"/>
      <c r="Z3" s="459"/>
      <c r="AA3" s="459"/>
      <c r="AB3" s="8"/>
    </row>
    <row r="4" spans="1:28" ht="22.5" customHeight="1">
      <c r="A4" s="452" t="s">
        <v>314</v>
      </c>
      <c r="B4" s="453"/>
      <c r="C4" s="454"/>
      <c r="D4" s="460">
        <v>30</v>
      </c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55">
        <f>D4-1</f>
        <v>29</v>
      </c>
      <c r="Q4" s="456"/>
      <c r="R4" s="456"/>
      <c r="S4" s="456"/>
      <c r="T4" s="456"/>
      <c r="U4" s="456"/>
      <c r="V4" s="456"/>
      <c r="W4" s="456"/>
      <c r="X4" s="456"/>
      <c r="Y4" s="456"/>
      <c r="Z4" s="456"/>
      <c r="AA4" s="456"/>
      <c r="AB4" s="8"/>
    </row>
    <row r="5" spans="1:28" ht="22.5" customHeight="1">
      <c r="A5" s="428"/>
      <c r="B5" s="429"/>
      <c r="C5" s="430"/>
      <c r="D5" s="194" t="s">
        <v>315</v>
      </c>
      <c r="E5" s="457" t="s">
        <v>316</v>
      </c>
      <c r="F5" s="457"/>
      <c r="G5" s="457"/>
      <c r="H5" s="457"/>
      <c r="I5" s="457" t="s">
        <v>10</v>
      </c>
      <c r="J5" s="457"/>
      <c r="K5" s="457"/>
      <c r="L5" s="457"/>
      <c r="M5" s="457" t="s">
        <v>20</v>
      </c>
      <c r="N5" s="457"/>
      <c r="O5" s="457"/>
      <c r="P5" s="194" t="s">
        <v>315</v>
      </c>
      <c r="Q5" s="457" t="s">
        <v>316</v>
      </c>
      <c r="R5" s="457"/>
      <c r="S5" s="457"/>
      <c r="T5" s="457"/>
      <c r="U5" s="457" t="s">
        <v>10</v>
      </c>
      <c r="V5" s="457"/>
      <c r="W5" s="457"/>
      <c r="X5" s="457"/>
      <c r="Y5" s="457" t="s">
        <v>20</v>
      </c>
      <c r="Z5" s="457"/>
      <c r="AA5" s="457"/>
      <c r="AB5" s="8"/>
    </row>
    <row r="6" spans="1:28" ht="11.25" customHeight="1">
      <c r="A6" s="195"/>
      <c r="B6" s="196"/>
      <c r="C6" s="197"/>
      <c r="D6" s="198"/>
      <c r="E6" s="450" t="s">
        <v>266</v>
      </c>
      <c r="F6" s="450"/>
      <c r="G6" s="450"/>
      <c r="H6" s="450"/>
      <c r="I6" s="450" t="s">
        <v>266</v>
      </c>
      <c r="J6" s="450"/>
      <c r="K6" s="450"/>
      <c r="L6" s="450"/>
      <c r="M6" s="450" t="s">
        <v>266</v>
      </c>
      <c r="N6" s="450"/>
      <c r="O6" s="450"/>
      <c r="P6" s="198"/>
      <c r="Q6" s="450" t="s">
        <v>266</v>
      </c>
      <c r="R6" s="450"/>
      <c r="S6" s="450"/>
      <c r="T6" s="450"/>
      <c r="U6" s="450" t="s">
        <v>266</v>
      </c>
      <c r="V6" s="450"/>
      <c r="W6" s="450"/>
      <c r="X6" s="450"/>
      <c r="Y6" s="450" t="s">
        <v>266</v>
      </c>
      <c r="Z6" s="450"/>
      <c r="AA6" s="450"/>
      <c r="AB6" s="8"/>
    </row>
    <row r="7" spans="1:28" ht="22.5" customHeight="1">
      <c r="A7" s="449" t="s">
        <v>317</v>
      </c>
      <c r="B7" s="449"/>
      <c r="C7" s="449"/>
      <c r="D7" s="199">
        <v>2</v>
      </c>
      <c r="E7" s="407">
        <v>2149207522</v>
      </c>
      <c r="F7" s="407"/>
      <c r="G7" s="407"/>
      <c r="H7" s="407"/>
      <c r="I7" s="407">
        <v>1693361199</v>
      </c>
      <c r="J7" s="407"/>
      <c r="K7" s="407"/>
      <c r="L7" s="407"/>
      <c r="M7" s="407">
        <v>27093700</v>
      </c>
      <c r="N7" s="407"/>
      <c r="O7" s="407"/>
      <c r="P7" s="199">
        <v>2</v>
      </c>
      <c r="Q7" s="407">
        <v>2044867356</v>
      </c>
      <c r="R7" s="407"/>
      <c r="S7" s="407"/>
      <c r="T7" s="407"/>
      <c r="U7" s="407">
        <v>1543909039</v>
      </c>
      <c r="V7" s="407"/>
      <c r="W7" s="407"/>
      <c r="X7" s="407"/>
      <c r="Y7" s="407">
        <v>24702500</v>
      </c>
      <c r="Z7" s="407"/>
      <c r="AA7" s="407"/>
      <c r="AB7" s="8"/>
    </row>
    <row r="8" spans="1:28" ht="22.5" customHeight="1">
      <c r="A8" s="447" t="s">
        <v>318</v>
      </c>
      <c r="B8" s="447"/>
      <c r="C8" s="447"/>
      <c r="D8" s="123">
        <v>1</v>
      </c>
      <c r="E8" s="448">
        <v>281205033</v>
      </c>
      <c r="F8" s="448"/>
      <c r="G8" s="448"/>
      <c r="H8" s="448"/>
      <c r="I8" s="448">
        <v>281205033</v>
      </c>
      <c r="J8" s="448"/>
      <c r="K8" s="448"/>
      <c r="L8" s="448"/>
      <c r="M8" s="448">
        <v>4499200</v>
      </c>
      <c r="N8" s="448"/>
      <c r="O8" s="448"/>
      <c r="P8" s="123">
        <v>1</v>
      </c>
      <c r="Q8" s="448">
        <v>232685904</v>
      </c>
      <c r="R8" s="448"/>
      <c r="S8" s="448"/>
      <c r="T8" s="448"/>
      <c r="U8" s="448">
        <v>232685904</v>
      </c>
      <c r="V8" s="448"/>
      <c r="W8" s="448"/>
      <c r="X8" s="448"/>
      <c r="Y8" s="448">
        <v>3722900</v>
      </c>
      <c r="Z8" s="448"/>
      <c r="AA8" s="448"/>
      <c r="AB8" s="8"/>
    </row>
    <row r="9" spans="1:28" ht="22.5" customHeight="1">
      <c r="A9" s="447" t="s">
        <v>319</v>
      </c>
      <c r="B9" s="447"/>
      <c r="C9" s="447"/>
      <c r="D9" s="123">
        <v>1</v>
      </c>
      <c r="E9" s="448">
        <v>70166894</v>
      </c>
      <c r="F9" s="448"/>
      <c r="G9" s="448"/>
      <c r="H9" s="448"/>
      <c r="I9" s="448">
        <v>70166894</v>
      </c>
      <c r="J9" s="448"/>
      <c r="K9" s="448"/>
      <c r="L9" s="448"/>
      <c r="M9" s="448">
        <v>1122600</v>
      </c>
      <c r="N9" s="448"/>
      <c r="O9" s="448"/>
      <c r="P9" s="123">
        <v>1</v>
      </c>
      <c r="Q9" s="448">
        <v>87745526</v>
      </c>
      <c r="R9" s="448"/>
      <c r="S9" s="448"/>
      <c r="T9" s="448"/>
      <c r="U9" s="448">
        <v>87745526</v>
      </c>
      <c r="V9" s="448"/>
      <c r="W9" s="448"/>
      <c r="X9" s="448"/>
      <c r="Y9" s="448">
        <v>1403900</v>
      </c>
      <c r="Z9" s="448"/>
      <c r="AA9" s="448"/>
      <c r="AB9" s="8"/>
    </row>
    <row r="10" spans="1:28" ht="22.5" customHeight="1">
      <c r="A10" s="447" t="s">
        <v>2</v>
      </c>
      <c r="B10" s="447"/>
      <c r="C10" s="447"/>
      <c r="D10" s="200">
        <v>4</v>
      </c>
      <c r="E10" s="440">
        <v>2500579449</v>
      </c>
      <c r="F10" s="440"/>
      <c r="G10" s="440"/>
      <c r="H10" s="440"/>
      <c r="I10" s="440">
        <v>2044733126</v>
      </c>
      <c r="J10" s="440"/>
      <c r="K10" s="440"/>
      <c r="L10" s="440"/>
      <c r="M10" s="440">
        <v>32715500</v>
      </c>
      <c r="N10" s="440"/>
      <c r="O10" s="440"/>
      <c r="P10" s="200">
        <v>4</v>
      </c>
      <c r="Q10" s="440">
        <v>2365298786</v>
      </c>
      <c r="R10" s="440"/>
      <c r="S10" s="440"/>
      <c r="T10" s="440"/>
      <c r="U10" s="440">
        <v>1864340469</v>
      </c>
      <c r="V10" s="440"/>
      <c r="W10" s="440"/>
      <c r="X10" s="440"/>
      <c r="Y10" s="440">
        <v>29829300</v>
      </c>
      <c r="Z10" s="440"/>
      <c r="AA10" s="440"/>
      <c r="AB10" s="8"/>
    </row>
    <row r="11" spans="1:28" ht="15" customHeight="1">
      <c r="A11" s="191"/>
      <c r="B11" s="191"/>
      <c r="C11" s="191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8"/>
    </row>
    <row r="12" spans="1:28" ht="18.75" customHeight="1">
      <c r="A12" s="451" t="s">
        <v>320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451"/>
      <c r="X12" s="451"/>
      <c r="Y12" s="451"/>
      <c r="Z12" s="451"/>
      <c r="AA12" s="451"/>
      <c r="AB12" s="8"/>
    </row>
    <row r="13" spans="1:28" ht="26.25" customHeight="1">
      <c r="A13" s="452" t="s">
        <v>314</v>
      </c>
      <c r="B13" s="453"/>
      <c r="C13" s="454"/>
      <c r="D13" s="455">
        <f>D4</f>
        <v>30</v>
      </c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>
        <f>D13-1</f>
        <v>29</v>
      </c>
      <c r="Q13" s="456"/>
      <c r="R13" s="456"/>
      <c r="S13" s="456"/>
      <c r="T13" s="456"/>
      <c r="U13" s="456"/>
      <c r="V13" s="456"/>
      <c r="W13" s="456"/>
      <c r="X13" s="456"/>
      <c r="Y13" s="456"/>
      <c r="Z13" s="456"/>
      <c r="AA13" s="456"/>
      <c r="AB13" s="8"/>
    </row>
    <row r="14" spans="1:28" ht="26.25" customHeight="1">
      <c r="A14" s="428"/>
      <c r="B14" s="429"/>
      <c r="C14" s="430"/>
      <c r="D14" s="194" t="s">
        <v>315</v>
      </c>
      <c r="E14" s="457" t="s">
        <v>316</v>
      </c>
      <c r="F14" s="457"/>
      <c r="G14" s="457"/>
      <c r="H14" s="457"/>
      <c r="I14" s="457" t="s">
        <v>10</v>
      </c>
      <c r="J14" s="457"/>
      <c r="K14" s="457"/>
      <c r="L14" s="457"/>
      <c r="M14" s="457" t="s">
        <v>20</v>
      </c>
      <c r="N14" s="457"/>
      <c r="O14" s="457"/>
      <c r="P14" s="194" t="s">
        <v>315</v>
      </c>
      <c r="Q14" s="457" t="s">
        <v>316</v>
      </c>
      <c r="R14" s="457"/>
      <c r="S14" s="457"/>
      <c r="T14" s="457"/>
      <c r="U14" s="457" t="s">
        <v>10</v>
      </c>
      <c r="V14" s="457"/>
      <c r="W14" s="457"/>
      <c r="X14" s="457"/>
      <c r="Y14" s="457" t="s">
        <v>20</v>
      </c>
      <c r="Z14" s="457"/>
      <c r="AA14" s="457"/>
      <c r="AB14" s="8"/>
    </row>
    <row r="15" spans="1:28" ht="11.25" customHeight="1">
      <c r="A15" s="195"/>
      <c r="B15" s="196"/>
      <c r="C15" s="197"/>
      <c r="D15" s="198"/>
      <c r="E15" s="450" t="s">
        <v>266</v>
      </c>
      <c r="F15" s="450"/>
      <c r="G15" s="450"/>
      <c r="H15" s="450"/>
      <c r="I15" s="450" t="s">
        <v>266</v>
      </c>
      <c r="J15" s="450"/>
      <c r="K15" s="450"/>
      <c r="L15" s="450"/>
      <c r="M15" s="450" t="s">
        <v>266</v>
      </c>
      <c r="N15" s="450"/>
      <c r="O15" s="450"/>
      <c r="P15" s="198"/>
      <c r="Q15" s="450" t="s">
        <v>266</v>
      </c>
      <c r="R15" s="450"/>
      <c r="S15" s="450"/>
      <c r="T15" s="450"/>
      <c r="U15" s="450" t="s">
        <v>266</v>
      </c>
      <c r="V15" s="450"/>
      <c r="W15" s="450"/>
      <c r="X15" s="450"/>
      <c r="Y15" s="450" t="s">
        <v>266</v>
      </c>
      <c r="Z15" s="450"/>
      <c r="AA15" s="450"/>
      <c r="AB15" s="8"/>
    </row>
    <row r="16" spans="1:28" ht="22.5" customHeight="1">
      <c r="A16" s="449" t="s">
        <v>321</v>
      </c>
      <c r="B16" s="449"/>
      <c r="C16" s="449"/>
      <c r="D16" s="199">
        <v>24</v>
      </c>
      <c r="E16" s="407">
        <v>690307378</v>
      </c>
      <c r="F16" s="407"/>
      <c r="G16" s="407"/>
      <c r="H16" s="407"/>
      <c r="I16" s="407">
        <v>258591083</v>
      </c>
      <c r="J16" s="407"/>
      <c r="K16" s="407"/>
      <c r="L16" s="407"/>
      <c r="M16" s="407">
        <v>4136100</v>
      </c>
      <c r="N16" s="407"/>
      <c r="O16" s="407"/>
      <c r="P16" s="199">
        <v>21</v>
      </c>
      <c r="Q16" s="407">
        <v>657121103</v>
      </c>
      <c r="R16" s="407"/>
      <c r="S16" s="407"/>
      <c r="T16" s="407"/>
      <c r="U16" s="407">
        <v>291269394</v>
      </c>
      <c r="V16" s="407"/>
      <c r="W16" s="407"/>
      <c r="X16" s="407"/>
      <c r="Y16" s="407">
        <v>4659100</v>
      </c>
      <c r="Z16" s="407"/>
      <c r="AA16" s="407"/>
      <c r="AB16" s="8"/>
    </row>
    <row r="17" spans="1:28" ht="22.5" customHeight="1">
      <c r="A17" s="447" t="s">
        <v>322</v>
      </c>
      <c r="B17" s="447"/>
      <c r="C17" s="447"/>
      <c r="D17" s="123">
        <v>6</v>
      </c>
      <c r="E17" s="448">
        <v>43414194489</v>
      </c>
      <c r="F17" s="448"/>
      <c r="G17" s="448"/>
      <c r="H17" s="448"/>
      <c r="I17" s="448">
        <v>17301839804</v>
      </c>
      <c r="J17" s="448"/>
      <c r="K17" s="448"/>
      <c r="L17" s="448"/>
      <c r="M17" s="448">
        <v>276829000</v>
      </c>
      <c r="N17" s="448"/>
      <c r="O17" s="448"/>
      <c r="P17" s="123">
        <v>6</v>
      </c>
      <c r="Q17" s="448">
        <v>46295427815</v>
      </c>
      <c r="R17" s="448"/>
      <c r="S17" s="448"/>
      <c r="T17" s="448"/>
      <c r="U17" s="448">
        <v>18326903654</v>
      </c>
      <c r="V17" s="448"/>
      <c r="W17" s="448"/>
      <c r="X17" s="448"/>
      <c r="Y17" s="448">
        <v>293230100</v>
      </c>
      <c r="Z17" s="448"/>
      <c r="AA17" s="448"/>
      <c r="AB17" s="8"/>
    </row>
    <row r="18" spans="1:28" ht="22.5" customHeight="1">
      <c r="A18" s="447" t="s">
        <v>323</v>
      </c>
      <c r="B18" s="447"/>
      <c r="C18" s="447"/>
      <c r="D18" s="123">
        <v>1</v>
      </c>
      <c r="E18" s="448">
        <v>17343332097</v>
      </c>
      <c r="F18" s="448"/>
      <c r="G18" s="448"/>
      <c r="H18" s="448"/>
      <c r="I18" s="448">
        <v>16914734099</v>
      </c>
      <c r="J18" s="448"/>
      <c r="K18" s="448"/>
      <c r="L18" s="448"/>
      <c r="M18" s="448">
        <v>270635700</v>
      </c>
      <c r="N18" s="448"/>
      <c r="O18" s="448"/>
      <c r="P18" s="123">
        <v>1</v>
      </c>
      <c r="Q18" s="448">
        <v>16734343470</v>
      </c>
      <c r="R18" s="448"/>
      <c r="S18" s="448"/>
      <c r="T18" s="448"/>
      <c r="U18" s="448">
        <v>16450814545</v>
      </c>
      <c r="V18" s="448"/>
      <c r="W18" s="448"/>
      <c r="X18" s="448"/>
      <c r="Y18" s="448">
        <v>263213000</v>
      </c>
      <c r="Z18" s="448"/>
      <c r="AA18" s="448"/>
      <c r="AB18" s="8"/>
    </row>
    <row r="19" spans="1:28" ht="22.5" customHeight="1">
      <c r="A19" s="447" t="s">
        <v>318</v>
      </c>
      <c r="B19" s="447"/>
      <c r="C19" s="447"/>
      <c r="D19" s="123">
        <v>4</v>
      </c>
      <c r="E19" s="448">
        <v>5048868457</v>
      </c>
      <c r="F19" s="448"/>
      <c r="G19" s="448"/>
      <c r="H19" s="448"/>
      <c r="I19" s="448">
        <v>5047291196</v>
      </c>
      <c r="J19" s="448"/>
      <c r="K19" s="448"/>
      <c r="L19" s="448"/>
      <c r="M19" s="448">
        <v>80756600</v>
      </c>
      <c r="N19" s="448"/>
      <c r="O19" s="448"/>
      <c r="P19" s="123">
        <v>4</v>
      </c>
      <c r="Q19" s="448">
        <v>5217323490</v>
      </c>
      <c r="R19" s="448"/>
      <c r="S19" s="448"/>
      <c r="T19" s="448"/>
      <c r="U19" s="448">
        <v>5217323490</v>
      </c>
      <c r="V19" s="448"/>
      <c r="W19" s="448"/>
      <c r="X19" s="448"/>
      <c r="Y19" s="448">
        <v>83477000</v>
      </c>
      <c r="Z19" s="448"/>
      <c r="AA19" s="448"/>
      <c r="AB19" s="8"/>
    </row>
    <row r="20" spans="1:28" ht="22.5" customHeight="1">
      <c r="A20" s="447" t="s">
        <v>319</v>
      </c>
      <c r="B20" s="447"/>
      <c r="C20" s="447"/>
      <c r="D20" s="123">
        <v>0</v>
      </c>
      <c r="E20" s="448">
        <v>0</v>
      </c>
      <c r="F20" s="448"/>
      <c r="G20" s="448"/>
      <c r="H20" s="448"/>
      <c r="I20" s="448">
        <v>0</v>
      </c>
      <c r="J20" s="448"/>
      <c r="K20" s="448"/>
      <c r="L20" s="448"/>
      <c r="M20" s="448">
        <v>0</v>
      </c>
      <c r="N20" s="448"/>
      <c r="O20" s="448"/>
      <c r="P20" s="123">
        <v>0</v>
      </c>
      <c r="Q20" s="448">
        <v>0</v>
      </c>
      <c r="R20" s="448"/>
      <c r="S20" s="448"/>
      <c r="T20" s="448"/>
      <c r="U20" s="448">
        <v>0</v>
      </c>
      <c r="V20" s="448"/>
      <c r="W20" s="448"/>
      <c r="X20" s="448"/>
      <c r="Y20" s="448">
        <v>0</v>
      </c>
      <c r="Z20" s="448"/>
      <c r="AA20" s="448"/>
      <c r="AB20" s="8"/>
    </row>
    <row r="21" spans="1:28" ht="22.5" customHeight="1">
      <c r="A21" s="447" t="s">
        <v>324</v>
      </c>
      <c r="B21" s="447"/>
      <c r="C21" s="447"/>
      <c r="D21" s="123">
        <v>1</v>
      </c>
      <c r="E21" s="448">
        <v>1530576</v>
      </c>
      <c r="F21" s="448"/>
      <c r="G21" s="448"/>
      <c r="H21" s="448"/>
      <c r="I21" s="448">
        <v>1530576</v>
      </c>
      <c r="J21" s="448"/>
      <c r="K21" s="448"/>
      <c r="L21" s="448"/>
      <c r="M21" s="448">
        <v>24400</v>
      </c>
      <c r="N21" s="448"/>
      <c r="O21" s="448"/>
      <c r="P21" s="123">
        <v>1</v>
      </c>
      <c r="Q21" s="448">
        <v>1337776</v>
      </c>
      <c r="R21" s="448"/>
      <c r="S21" s="448"/>
      <c r="T21" s="448"/>
      <c r="U21" s="448">
        <v>1337776</v>
      </c>
      <c r="V21" s="448"/>
      <c r="W21" s="448"/>
      <c r="X21" s="448"/>
      <c r="Y21" s="448">
        <v>21300</v>
      </c>
      <c r="Z21" s="448"/>
      <c r="AA21" s="448"/>
      <c r="AB21" s="8"/>
    </row>
    <row r="22" spans="1:28" ht="22.5" customHeight="1">
      <c r="A22" s="447" t="s">
        <v>2</v>
      </c>
      <c r="B22" s="447"/>
      <c r="C22" s="447"/>
      <c r="D22" s="200">
        <v>36</v>
      </c>
      <c r="E22" s="440">
        <v>66498232997</v>
      </c>
      <c r="F22" s="440"/>
      <c r="G22" s="440"/>
      <c r="H22" s="440"/>
      <c r="I22" s="440">
        <v>39523986758</v>
      </c>
      <c r="J22" s="440"/>
      <c r="K22" s="440"/>
      <c r="L22" s="440"/>
      <c r="M22" s="440">
        <v>632381800</v>
      </c>
      <c r="N22" s="440"/>
      <c r="O22" s="440"/>
      <c r="P22" s="200">
        <v>33</v>
      </c>
      <c r="Q22" s="440">
        <v>68905553654</v>
      </c>
      <c r="R22" s="440"/>
      <c r="S22" s="440"/>
      <c r="T22" s="440"/>
      <c r="U22" s="440">
        <v>40287648859</v>
      </c>
      <c r="V22" s="440"/>
      <c r="W22" s="440"/>
      <c r="X22" s="440"/>
      <c r="Y22" s="440">
        <v>644600500</v>
      </c>
      <c r="Z22" s="440"/>
      <c r="AA22" s="440"/>
      <c r="AB22" s="8"/>
    </row>
    <row r="23" spans="1:28" ht="30" customHeight="1">
      <c r="A23" s="191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8"/>
    </row>
    <row r="24" spans="1:28" ht="30" customHeight="1">
      <c r="A24" s="412" t="s">
        <v>325</v>
      </c>
      <c r="B24" s="412"/>
      <c r="C24" s="412"/>
      <c r="D24" s="412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12"/>
      <c r="S24" s="412"/>
      <c r="T24" s="412"/>
      <c r="U24" s="412"/>
      <c r="V24" s="412"/>
      <c r="W24" s="412"/>
      <c r="X24" s="412"/>
      <c r="Y24" s="412"/>
      <c r="Z24" s="412"/>
      <c r="AA24" s="412"/>
      <c r="AB24" s="8"/>
    </row>
    <row r="25" spans="1:28" ht="22.5" customHeight="1">
      <c r="A25" s="441" t="s">
        <v>0</v>
      </c>
      <c r="B25" s="442"/>
      <c r="C25" s="442"/>
      <c r="D25" s="442"/>
      <c r="E25" s="442"/>
      <c r="F25" s="442"/>
      <c r="G25" s="443"/>
      <c r="H25" s="444">
        <f>L25-1</f>
        <v>26</v>
      </c>
      <c r="I25" s="445"/>
      <c r="J25" s="445"/>
      <c r="K25" s="446"/>
      <c r="L25" s="444">
        <f>P25-1</f>
        <v>27</v>
      </c>
      <c r="M25" s="445"/>
      <c r="N25" s="445"/>
      <c r="O25" s="446"/>
      <c r="P25" s="444">
        <f>T25-1</f>
        <v>28</v>
      </c>
      <c r="Q25" s="445"/>
      <c r="R25" s="445"/>
      <c r="S25" s="446"/>
      <c r="T25" s="444">
        <f>X25-1</f>
        <v>29</v>
      </c>
      <c r="U25" s="445"/>
      <c r="V25" s="445"/>
      <c r="W25" s="446"/>
      <c r="X25" s="444">
        <f>D4</f>
        <v>30</v>
      </c>
      <c r="Y25" s="445"/>
      <c r="Z25" s="445"/>
      <c r="AA25" s="446"/>
      <c r="AB25" s="8"/>
    </row>
    <row r="26" spans="1:28" ht="11.25" customHeight="1">
      <c r="A26" s="434"/>
      <c r="B26" s="435"/>
      <c r="C26" s="435"/>
      <c r="D26" s="435"/>
      <c r="E26" s="435"/>
      <c r="F26" s="435"/>
      <c r="G26" s="436"/>
      <c r="H26" s="437" t="s">
        <v>326</v>
      </c>
      <c r="I26" s="438"/>
      <c r="J26" s="438"/>
      <c r="K26" s="439"/>
      <c r="L26" s="437" t="s">
        <v>326</v>
      </c>
      <c r="M26" s="438"/>
      <c r="N26" s="438"/>
      <c r="O26" s="439"/>
      <c r="P26" s="437" t="s">
        <v>326</v>
      </c>
      <c r="Q26" s="438"/>
      <c r="R26" s="438"/>
      <c r="S26" s="439"/>
      <c r="T26" s="437" t="s">
        <v>326</v>
      </c>
      <c r="U26" s="438"/>
      <c r="V26" s="438"/>
      <c r="W26" s="439"/>
      <c r="X26" s="437" t="s">
        <v>326</v>
      </c>
      <c r="Y26" s="438"/>
      <c r="Z26" s="438"/>
      <c r="AA26" s="439"/>
      <c r="AB26" s="8"/>
    </row>
    <row r="27" spans="1:28" ht="22.5" customHeight="1">
      <c r="A27" s="428" t="s">
        <v>327</v>
      </c>
      <c r="B27" s="429"/>
      <c r="C27" s="429"/>
      <c r="D27" s="429"/>
      <c r="E27" s="429"/>
      <c r="F27" s="429"/>
      <c r="G27" s="430"/>
      <c r="H27" s="431">
        <v>0</v>
      </c>
      <c r="I27" s="432"/>
      <c r="J27" s="432"/>
      <c r="K27" s="433"/>
      <c r="L27" s="431">
        <v>0</v>
      </c>
      <c r="M27" s="432"/>
      <c r="N27" s="432"/>
      <c r="O27" s="433"/>
      <c r="P27" s="431">
        <v>0</v>
      </c>
      <c r="Q27" s="432"/>
      <c r="R27" s="432"/>
      <c r="S27" s="433"/>
      <c r="T27" s="431">
        <v>0</v>
      </c>
      <c r="U27" s="432"/>
      <c r="V27" s="432"/>
      <c r="W27" s="433"/>
      <c r="X27" s="431">
        <v>0</v>
      </c>
      <c r="Y27" s="432"/>
      <c r="Z27" s="432"/>
      <c r="AA27" s="433"/>
      <c r="AB27" s="8"/>
    </row>
    <row r="28" spans="1:28" ht="22.5" customHeight="1">
      <c r="A28" s="422" t="s">
        <v>328</v>
      </c>
      <c r="B28" s="423"/>
      <c r="C28" s="423"/>
      <c r="D28" s="423"/>
      <c r="E28" s="423"/>
      <c r="F28" s="423"/>
      <c r="G28" s="424"/>
      <c r="H28" s="425">
        <v>0</v>
      </c>
      <c r="I28" s="426"/>
      <c r="J28" s="426"/>
      <c r="K28" s="427"/>
      <c r="L28" s="425">
        <v>0</v>
      </c>
      <c r="M28" s="426"/>
      <c r="N28" s="426"/>
      <c r="O28" s="427"/>
      <c r="P28" s="425">
        <v>1</v>
      </c>
      <c r="Q28" s="426"/>
      <c r="R28" s="426"/>
      <c r="S28" s="427"/>
      <c r="T28" s="425">
        <v>0</v>
      </c>
      <c r="U28" s="426"/>
      <c r="V28" s="426"/>
      <c r="W28" s="427"/>
      <c r="X28" s="425">
        <v>0</v>
      </c>
      <c r="Y28" s="426"/>
      <c r="Z28" s="426"/>
      <c r="AA28" s="427"/>
      <c r="AB28" s="8"/>
    </row>
    <row r="29" spans="1:28" ht="22.5" customHeight="1">
      <c r="A29" s="422" t="s">
        <v>329</v>
      </c>
      <c r="B29" s="423"/>
      <c r="C29" s="423"/>
      <c r="D29" s="423"/>
      <c r="E29" s="423"/>
      <c r="F29" s="423"/>
      <c r="G29" s="424"/>
      <c r="H29" s="425">
        <v>0</v>
      </c>
      <c r="I29" s="426"/>
      <c r="J29" s="426"/>
      <c r="K29" s="427"/>
      <c r="L29" s="425">
        <v>0</v>
      </c>
      <c r="M29" s="426"/>
      <c r="N29" s="426"/>
      <c r="O29" s="427"/>
      <c r="P29" s="425">
        <v>0</v>
      </c>
      <c r="Q29" s="426"/>
      <c r="R29" s="426"/>
      <c r="S29" s="427"/>
      <c r="T29" s="425">
        <v>0</v>
      </c>
      <c r="U29" s="426"/>
      <c r="V29" s="426"/>
      <c r="W29" s="427"/>
      <c r="X29" s="425">
        <v>0</v>
      </c>
      <c r="Y29" s="426"/>
      <c r="Z29" s="426"/>
      <c r="AA29" s="427"/>
      <c r="AB29" s="8"/>
    </row>
    <row r="30" spans="1:28" ht="22.5" customHeight="1">
      <c r="A30" s="422" t="s">
        <v>330</v>
      </c>
      <c r="B30" s="423"/>
      <c r="C30" s="423"/>
      <c r="D30" s="423"/>
      <c r="E30" s="423"/>
      <c r="F30" s="423"/>
      <c r="G30" s="424"/>
      <c r="H30" s="425">
        <v>0</v>
      </c>
      <c r="I30" s="426"/>
      <c r="J30" s="426"/>
      <c r="K30" s="427"/>
      <c r="L30" s="425">
        <v>0</v>
      </c>
      <c r="M30" s="426"/>
      <c r="N30" s="426"/>
      <c r="O30" s="427"/>
      <c r="P30" s="425">
        <v>0</v>
      </c>
      <c r="Q30" s="426"/>
      <c r="R30" s="426"/>
      <c r="S30" s="427"/>
      <c r="T30" s="425">
        <v>0</v>
      </c>
      <c r="U30" s="426"/>
      <c r="V30" s="426"/>
      <c r="W30" s="427"/>
      <c r="X30" s="425">
        <v>0</v>
      </c>
      <c r="Y30" s="426"/>
      <c r="Z30" s="426"/>
      <c r="AA30" s="427"/>
      <c r="AB30" s="8"/>
    </row>
    <row r="31" spans="1:28" ht="30" customHeight="1">
      <c r="A31" s="191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8"/>
    </row>
    <row r="32" spans="1:28" ht="30" customHeight="1">
      <c r="A32" s="412" t="s">
        <v>331</v>
      </c>
      <c r="B32" s="412"/>
      <c r="C32" s="412"/>
      <c r="D32" s="412"/>
      <c r="E32" s="413">
        <f>D4</f>
        <v>30</v>
      </c>
      <c r="F32" s="413"/>
      <c r="G32" s="413"/>
      <c r="H32" s="413"/>
      <c r="I32" s="413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8"/>
    </row>
    <row r="33" spans="1:28" ht="18.75" customHeight="1">
      <c r="A33" s="291" t="s">
        <v>315</v>
      </c>
      <c r="B33" s="292"/>
      <c r="C33" s="293"/>
      <c r="D33" s="217" t="s">
        <v>332</v>
      </c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9"/>
      <c r="T33" s="417" t="s">
        <v>333</v>
      </c>
      <c r="U33" s="418"/>
      <c r="V33" s="418"/>
      <c r="W33" s="345"/>
      <c r="X33" s="291" t="s">
        <v>25</v>
      </c>
      <c r="Y33" s="292"/>
      <c r="Z33" s="292"/>
      <c r="AA33" s="293"/>
      <c r="AB33" s="8"/>
    </row>
    <row r="34" spans="1:28" ht="18.75" customHeight="1">
      <c r="A34" s="414"/>
      <c r="B34" s="415"/>
      <c r="C34" s="416"/>
      <c r="D34" s="230" t="s">
        <v>268</v>
      </c>
      <c r="E34" s="230"/>
      <c r="F34" s="230"/>
      <c r="G34" s="230"/>
      <c r="H34" s="230" t="s">
        <v>269</v>
      </c>
      <c r="I34" s="230"/>
      <c r="J34" s="230"/>
      <c r="K34" s="230"/>
      <c r="L34" s="230" t="s">
        <v>282</v>
      </c>
      <c r="M34" s="230"/>
      <c r="N34" s="230"/>
      <c r="O34" s="230"/>
      <c r="P34" s="230" t="s">
        <v>2</v>
      </c>
      <c r="Q34" s="230"/>
      <c r="R34" s="230"/>
      <c r="S34" s="230"/>
      <c r="T34" s="419"/>
      <c r="U34" s="420"/>
      <c r="V34" s="420"/>
      <c r="W34" s="421"/>
      <c r="X34" s="414"/>
      <c r="Y34" s="415"/>
      <c r="Z34" s="415"/>
      <c r="AA34" s="416"/>
      <c r="AB34" s="8"/>
    </row>
    <row r="35" spans="1:28" ht="11.25" customHeight="1">
      <c r="A35" s="409"/>
      <c r="B35" s="410"/>
      <c r="C35" s="411"/>
      <c r="D35" s="403" t="s">
        <v>266</v>
      </c>
      <c r="E35" s="404"/>
      <c r="F35" s="404"/>
      <c r="G35" s="405"/>
      <c r="H35" s="403" t="s">
        <v>266</v>
      </c>
      <c r="I35" s="404"/>
      <c r="J35" s="404"/>
      <c r="K35" s="405"/>
      <c r="L35" s="403" t="s">
        <v>266</v>
      </c>
      <c r="M35" s="404"/>
      <c r="N35" s="404"/>
      <c r="O35" s="405"/>
      <c r="P35" s="403" t="s">
        <v>266</v>
      </c>
      <c r="Q35" s="404"/>
      <c r="R35" s="404"/>
      <c r="S35" s="405"/>
      <c r="T35" s="403" t="s">
        <v>266</v>
      </c>
      <c r="U35" s="404"/>
      <c r="V35" s="404"/>
      <c r="W35" s="405"/>
      <c r="X35" s="403" t="s">
        <v>266</v>
      </c>
      <c r="Y35" s="404"/>
      <c r="Z35" s="404"/>
      <c r="AA35" s="405"/>
      <c r="AB35" s="8"/>
    </row>
    <row r="36" spans="1:28" ht="26.25" customHeight="1">
      <c r="A36" s="406">
        <v>6</v>
      </c>
      <c r="B36" s="406"/>
      <c r="C36" s="406"/>
      <c r="D36" s="407">
        <v>1165555352</v>
      </c>
      <c r="E36" s="407"/>
      <c r="F36" s="407"/>
      <c r="G36" s="407"/>
      <c r="H36" s="407">
        <v>907094354</v>
      </c>
      <c r="I36" s="407"/>
      <c r="J36" s="407"/>
      <c r="K36" s="407"/>
      <c r="L36" s="407">
        <v>15354672</v>
      </c>
      <c r="M36" s="407"/>
      <c r="N36" s="407"/>
      <c r="O36" s="407"/>
      <c r="P36" s="408">
        <v>2088004378</v>
      </c>
      <c r="Q36" s="408"/>
      <c r="R36" s="408"/>
      <c r="S36" s="408"/>
      <c r="T36" s="407">
        <v>719630000</v>
      </c>
      <c r="U36" s="407"/>
      <c r="V36" s="407"/>
      <c r="W36" s="407"/>
      <c r="X36" s="407">
        <v>10074500</v>
      </c>
      <c r="Y36" s="407"/>
      <c r="Z36" s="407"/>
      <c r="AA36" s="407"/>
      <c r="AB36" s="8"/>
    </row>
    <row r="37" spans="1:28" ht="13.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 ht="13.5" customHeight="1">
      <c r="A38" s="402">
        <v>65</v>
      </c>
      <c r="B38" s="402"/>
      <c r="C38" s="402"/>
      <c r="D38" s="402"/>
      <c r="E38" s="402"/>
      <c r="F38" s="402"/>
      <c r="G38" s="402"/>
      <c r="H38" s="402"/>
      <c r="I38" s="402"/>
      <c r="J38" s="402"/>
      <c r="K38" s="402"/>
      <c r="L38" s="402"/>
      <c r="M38" s="402"/>
      <c r="N38" s="402"/>
      <c r="O38" s="402"/>
      <c r="P38" s="402"/>
      <c r="Q38" s="402"/>
      <c r="R38" s="402"/>
      <c r="S38" s="402"/>
      <c r="T38" s="402"/>
      <c r="U38" s="402"/>
      <c r="V38" s="402"/>
      <c r="W38" s="402"/>
      <c r="X38" s="402"/>
      <c r="Y38" s="402"/>
      <c r="Z38" s="402"/>
      <c r="AA38" s="402"/>
      <c r="AB38" s="8"/>
    </row>
    <row r="39" spans="1:28" ht="13.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ht="13.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</row>
    <row r="47" spans="1:2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</sheetData>
  <mergeCells count="172">
    <mergeCell ref="Y5:AA5"/>
    <mergeCell ref="E6:H6"/>
    <mergeCell ref="I6:L6"/>
    <mergeCell ref="M6:O6"/>
    <mergeCell ref="Q6:T6"/>
    <mergeCell ref="U6:X6"/>
    <mergeCell ref="Y6:AA6"/>
    <mergeCell ref="A1:AA1"/>
    <mergeCell ref="A3:AA3"/>
    <mergeCell ref="A4:C5"/>
    <mergeCell ref="D4:O4"/>
    <mergeCell ref="P4:AA4"/>
    <mergeCell ref="E5:H5"/>
    <mergeCell ref="I5:L5"/>
    <mergeCell ref="M5:O5"/>
    <mergeCell ref="Q5:T5"/>
    <mergeCell ref="U5:X5"/>
    <mergeCell ref="Y7:AA7"/>
    <mergeCell ref="A8:C8"/>
    <mergeCell ref="E8:H8"/>
    <mergeCell ref="I8:L8"/>
    <mergeCell ref="M8:O8"/>
    <mergeCell ref="Q8:T8"/>
    <mergeCell ref="U8:X8"/>
    <mergeCell ref="Y8:AA8"/>
    <mergeCell ref="A7:C7"/>
    <mergeCell ref="E7:H7"/>
    <mergeCell ref="I7:L7"/>
    <mergeCell ref="M7:O7"/>
    <mergeCell ref="Q7:T7"/>
    <mergeCell ref="U7:X7"/>
    <mergeCell ref="Y9:AA9"/>
    <mergeCell ref="A10:C10"/>
    <mergeCell ref="E10:H10"/>
    <mergeCell ref="I10:L10"/>
    <mergeCell ref="M10:O10"/>
    <mergeCell ref="Q10:T10"/>
    <mergeCell ref="U10:X10"/>
    <mergeCell ref="Y10:AA10"/>
    <mergeCell ref="A9:C9"/>
    <mergeCell ref="E9:H9"/>
    <mergeCell ref="I9:L9"/>
    <mergeCell ref="M9:O9"/>
    <mergeCell ref="Q9:T9"/>
    <mergeCell ref="U9:X9"/>
    <mergeCell ref="E15:H15"/>
    <mergeCell ref="I15:L15"/>
    <mergeCell ref="M15:O15"/>
    <mergeCell ref="Q15:T15"/>
    <mergeCell ref="U15:X15"/>
    <mergeCell ref="Y15:AA15"/>
    <mergeCell ref="A12:AA12"/>
    <mergeCell ref="A13:C14"/>
    <mergeCell ref="D13:O13"/>
    <mergeCell ref="P13:AA13"/>
    <mergeCell ref="E14:H14"/>
    <mergeCell ref="I14:L14"/>
    <mergeCell ref="M14:O14"/>
    <mergeCell ref="Q14:T14"/>
    <mergeCell ref="U14:X14"/>
    <mergeCell ref="Y14:AA14"/>
    <mergeCell ref="Y16:AA16"/>
    <mergeCell ref="A17:C17"/>
    <mergeCell ref="E17:H17"/>
    <mergeCell ref="I17:L17"/>
    <mergeCell ref="M17:O17"/>
    <mergeCell ref="Q17:T17"/>
    <mergeCell ref="U17:X17"/>
    <mergeCell ref="Y17:AA17"/>
    <mergeCell ref="A16:C16"/>
    <mergeCell ref="E16:H16"/>
    <mergeCell ref="I16:L16"/>
    <mergeCell ref="M16:O16"/>
    <mergeCell ref="Q16:T16"/>
    <mergeCell ref="U16:X16"/>
    <mergeCell ref="Y18:AA18"/>
    <mergeCell ref="A19:C19"/>
    <mergeCell ref="E19:H19"/>
    <mergeCell ref="I19:L19"/>
    <mergeCell ref="M19:O19"/>
    <mergeCell ref="Q19:T19"/>
    <mergeCell ref="U19:X19"/>
    <mergeCell ref="Y19:AA19"/>
    <mergeCell ref="A18:C18"/>
    <mergeCell ref="E18:H18"/>
    <mergeCell ref="I18:L18"/>
    <mergeCell ref="M18:O18"/>
    <mergeCell ref="Q18:T18"/>
    <mergeCell ref="U18:X18"/>
    <mergeCell ref="Y20:AA20"/>
    <mergeCell ref="A21:C21"/>
    <mergeCell ref="E21:H21"/>
    <mergeCell ref="I21:L21"/>
    <mergeCell ref="M21:O21"/>
    <mergeCell ref="Q21:T21"/>
    <mergeCell ref="U21:X21"/>
    <mergeCell ref="Y21:AA21"/>
    <mergeCell ref="A20:C20"/>
    <mergeCell ref="E20:H20"/>
    <mergeCell ref="I20:L20"/>
    <mergeCell ref="M20:O20"/>
    <mergeCell ref="Q20:T20"/>
    <mergeCell ref="U20:X20"/>
    <mergeCell ref="A26:G26"/>
    <mergeCell ref="H26:K26"/>
    <mergeCell ref="L26:O26"/>
    <mergeCell ref="P26:S26"/>
    <mergeCell ref="T26:W26"/>
    <mergeCell ref="X26:AA26"/>
    <mergeCell ref="Y22:AA22"/>
    <mergeCell ref="A24:AA24"/>
    <mergeCell ref="A25:G25"/>
    <mergeCell ref="H25:K25"/>
    <mergeCell ref="L25:O25"/>
    <mergeCell ref="P25:S25"/>
    <mergeCell ref="T25:W25"/>
    <mergeCell ref="X25:AA25"/>
    <mergeCell ref="A22:C22"/>
    <mergeCell ref="E22:H22"/>
    <mergeCell ref="I22:L22"/>
    <mergeCell ref="M22:O22"/>
    <mergeCell ref="Q22:T22"/>
    <mergeCell ref="U22:X22"/>
    <mergeCell ref="A28:G28"/>
    <mergeCell ref="H28:K28"/>
    <mergeCell ref="L28:O28"/>
    <mergeCell ref="P28:S28"/>
    <mergeCell ref="T28:W28"/>
    <mergeCell ref="X28:AA28"/>
    <mergeCell ref="A27:G27"/>
    <mergeCell ref="H27:K27"/>
    <mergeCell ref="L27:O27"/>
    <mergeCell ref="P27:S27"/>
    <mergeCell ref="T27:W27"/>
    <mergeCell ref="X27:AA27"/>
    <mergeCell ref="A30:G30"/>
    <mergeCell ref="H30:K30"/>
    <mergeCell ref="L30:O30"/>
    <mergeCell ref="P30:S30"/>
    <mergeCell ref="T30:W30"/>
    <mergeCell ref="X30:AA30"/>
    <mergeCell ref="A29:G29"/>
    <mergeCell ref="H29:K29"/>
    <mergeCell ref="L29:O29"/>
    <mergeCell ref="P29:S29"/>
    <mergeCell ref="T29:W29"/>
    <mergeCell ref="X29:AA29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  <mergeCell ref="P34:S34"/>
    <mergeCell ref="A38:AA38"/>
    <mergeCell ref="X35:AA35"/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H35:K35"/>
    <mergeCell ref="L35:O35"/>
    <mergeCell ref="P35:S35"/>
    <mergeCell ref="T35:W35"/>
  </mergeCells>
  <phoneticPr fontId="2"/>
  <conditionalFormatting sqref="D7:O9">
    <cfRule type="expression" dxfId="30" priority="6">
      <formula>D7=""</formula>
    </cfRule>
  </conditionalFormatting>
  <conditionalFormatting sqref="D16:O21">
    <cfRule type="expression" dxfId="29" priority="5">
      <formula>D16=""</formula>
    </cfRule>
  </conditionalFormatting>
  <conditionalFormatting sqref="X27:AA30">
    <cfRule type="expression" dxfId="28" priority="3">
      <formula>X27=""</formula>
    </cfRule>
  </conditionalFormatting>
  <conditionalFormatting sqref="A36:AA36">
    <cfRule type="expression" dxfId="27" priority="4">
      <formula>A36=""</formula>
    </cfRule>
  </conditionalFormatting>
  <conditionalFormatting sqref="P7:AA9">
    <cfRule type="expression" dxfId="26" priority="2">
      <formula>P7=""</formula>
    </cfRule>
  </conditionalFormatting>
  <conditionalFormatting sqref="P16:AA21">
    <cfRule type="expression" dxfId="25" priority="1">
      <formula>P16=""</formula>
    </cfRule>
  </conditionalFormatting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31" zoomScale="120" zoomScaleNormal="100" zoomScaleSheetLayoutView="120" workbookViewId="0">
      <selection activeCell="H39" sqref="H39"/>
    </sheetView>
  </sheetViews>
  <sheetFormatPr defaultRowHeight="13.5"/>
  <cols>
    <col min="1" max="1" width="4.375" style="5" customWidth="1"/>
    <col min="2" max="2" width="3.75" style="5" customWidth="1"/>
    <col min="3" max="3" width="2.5" style="5" customWidth="1"/>
    <col min="4" max="4" width="6.875" style="5" customWidth="1"/>
    <col min="5" max="5" width="8.625" style="5" customWidth="1"/>
    <col min="6" max="8" width="8.75" style="5" customWidth="1"/>
    <col min="9" max="9" width="8.125" style="5" customWidth="1"/>
    <col min="10" max="11" width="8.75" style="5" customWidth="1"/>
    <col min="12" max="12" width="11.125" style="5" customWidth="1"/>
    <col min="13" max="16384" width="9" style="5"/>
  </cols>
  <sheetData>
    <row r="1" spans="1:12" ht="26.25" customHeight="1">
      <c r="A1" s="227" t="s">
        <v>26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2" ht="1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5" customHeight="1">
      <c r="A3" s="420" t="s">
        <v>153</v>
      </c>
      <c r="B3" s="420"/>
      <c r="C3" s="420"/>
      <c r="D3" s="420"/>
      <c r="E3" s="420"/>
      <c r="F3" s="8"/>
      <c r="G3" s="8"/>
      <c r="H3" s="8"/>
      <c r="I3" s="8"/>
      <c r="J3" s="8"/>
      <c r="K3" s="229" t="s">
        <v>161</v>
      </c>
      <c r="L3" s="229"/>
    </row>
    <row r="4" spans="1:12" ht="21.75" customHeight="1">
      <c r="A4" s="291" t="s">
        <v>0</v>
      </c>
      <c r="B4" s="292"/>
      <c r="C4" s="292"/>
      <c r="D4" s="293"/>
      <c r="E4" s="244" t="s">
        <v>154</v>
      </c>
      <c r="F4" s="133" t="s">
        <v>158</v>
      </c>
      <c r="G4" s="474" t="s">
        <v>156</v>
      </c>
      <c r="H4" s="475"/>
      <c r="I4" s="238" t="s">
        <v>160</v>
      </c>
      <c r="J4" s="244" t="s">
        <v>157</v>
      </c>
      <c r="K4" s="244" t="s">
        <v>11</v>
      </c>
      <c r="L4" s="244" t="s">
        <v>25</v>
      </c>
    </row>
    <row r="5" spans="1:12" ht="21.75" customHeight="1">
      <c r="A5" s="414"/>
      <c r="B5" s="415"/>
      <c r="C5" s="415"/>
      <c r="D5" s="416"/>
      <c r="E5" s="244"/>
      <c r="F5" s="18" t="s">
        <v>155</v>
      </c>
      <c r="G5" s="19" t="s">
        <v>159</v>
      </c>
      <c r="H5" s="20" t="s">
        <v>236</v>
      </c>
      <c r="I5" s="238"/>
      <c r="J5" s="244"/>
      <c r="K5" s="244"/>
      <c r="L5" s="244"/>
    </row>
    <row r="6" spans="1:12" ht="15.75" customHeight="1">
      <c r="A6" s="470" t="s">
        <v>224</v>
      </c>
      <c r="B6" s="471" t="s">
        <v>334</v>
      </c>
      <c r="C6" s="472"/>
      <c r="D6" s="473"/>
      <c r="E6" s="9">
        <v>2330</v>
      </c>
      <c r="F6" s="21">
        <v>2</v>
      </c>
      <c r="G6" s="22">
        <v>1</v>
      </c>
      <c r="H6" s="23">
        <v>0</v>
      </c>
      <c r="I6" s="10">
        <v>3</v>
      </c>
      <c r="J6" s="10">
        <v>2327</v>
      </c>
      <c r="K6" s="17">
        <v>2000</v>
      </c>
      <c r="L6" s="10">
        <v>4654000</v>
      </c>
    </row>
    <row r="7" spans="1:12" ht="15.75" customHeight="1">
      <c r="A7" s="224"/>
      <c r="B7" s="222" t="s">
        <v>335</v>
      </c>
      <c r="C7" s="222"/>
      <c r="D7" s="222"/>
      <c r="E7" s="9">
        <v>270</v>
      </c>
      <c r="F7" s="21">
        <v>0</v>
      </c>
      <c r="G7" s="22">
        <v>0</v>
      </c>
      <c r="H7" s="23">
        <v>0</v>
      </c>
      <c r="I7" s="10">
        <v>0</v>
      </c>
      <c r="J7" s="10">
        <v>270</v>
      </c>
      <c r="K7" s="17">
        <v>2000</v>
      </c>
      <c r="L7" s="10">
        <v>540000</v>
      </c>
    </row>
    <row r="8" spans="1:12" ht="15.75" customHeight="1">
      <c r="A8" s="224"/>
      <c r="B8" s="222" t="s">
        <v>336</v>
      </c>
      <c r="C8" s="222"/>
      <c r="D8" s="222"/>
      <c r="E8" s="9">
        <v>501</v>
      </c>
      <c r="F8" s="21">
        <v>0</v>
      </c>
      <c r="G8" s="22">
        <v>0</v>
      </c>
      <c r="H8" s="23">
        <v>0</v>
      </c>
      <c r="I8" s="10">
        <v>0</v>
      </c>
      <c r="J8" s="10">
        <v>501</v>
      </c>
      <c r="K8" s="17">
        <v>2400</v>
      </c>
      <c r="L8" s="10">
        <v>1202400</v>
      </c>
    </row>
    <row r="9" spans="1:12" ht="15.75" customHeight="1">
      <c r="A9" s="225"/>
      <c r="B9" s="222" t="s">
        <v>337</v>
      </c>
      <c r="C9" s="222"/>
      <c r="D9" s="222"/>
      <c r="E9" s="9">
        <v>67</v>
      </c>
      <c r="F9" s="21">
        <v>2</v>
      </c>
      <c r="G9" s="22">
        <v>0</v>
      </c>
      <c r="H9" s="23">
        <v>0</v>
      </c>
      <c r="I9" s="10">
        <v>2</v>
      </c>
      <c r="J9" s="10">
        <v>65</v>
      </c>
      <c r="K9" s="17">
        <v>3700</v>
      </c>
      <c r="L9" s="10">
        <v>240500</v>
      </c>
    </row>
    <row r="10" spans="1:12" ht="15.75" customHeight="1">
      <c r="A10" s="209" t="s">
        <v>13</v>
      </c>
      <c r="B10" s="464" t="s">
        <v>27</v>
      </c>
      <c r="C10" s="284" t="s">
        <v>29</v>
      </c>
      <c r="D10" s="278"/>
      <c r="E10" s="9">
        <v>1396</v>
      </c>
      <c r="F10" s="21">
        <v>2</v>
      </c>
      <c r="G10" s="22">
        <v>0</v>
      </c>
      <c r="H10" s="23">
        <v>0</v>
      </c>
      <c r="I10" s="10">
        <v>2</v>
      </c>
      <c r="J10" s="10">
        <v>1394</v>
      </c>
      <c r="K10" s="17">
        <v>3600</v>
      </c>
      <c r="L10" s="10">
        <v>5018400</v>
      </c>
    </row>
    <row r="11" spans="1:12" ht="15.75" customHeight="1">
      <c r="A11" s="210"/>
      <c r="B11" s="465"/>
      <c r="C11" s="284" t="s">
        <v>30</v>
      </c>
      <c r="D11" s="278"/>
      <c r="E11" s="24">
        <v>2</v>
      </c>
      <c r="F11" s="25">
        <v>0</v>
      </c>
      <c r="G11" s="26">
        <v>0</v>
      </c>
      <c r="H11" s="27">
        <v>0</v>
      </c>
      <c r="I11" s="24">
        <v>0</v>
      </c>
      <c r="J11" s="24">
        <v>2</v>
      </c>
      <c r="K11" s="28" t="s">
        <v>256</v>
      </c>
      <c r="L11" s="24">
        <v>7000</v>
      </c>
    </row>
    <row r="12" spans="1:12" ht="15.75" customHeight="1">
      <c r="A12" s="210"/>
      <c r="B12" s="465"/>
      <c r="C12" s="467"/>
      <c r="D12" s="29" t="s">
        <v>218</v>
      </c>
      <c r="E12" s="30">
        <v>1</v>
      </c>
      <c r="F12" s="31">
        <v>0</v>
      </c>
      <c r="G12" s="32">
        <v>0</v>
      </c>
      <c r="H12" s="33">
        <v>0</v>
      </c>
      <c r="I12" s="34">
        <v>0</v>
      </c>
      <c r="J12" s="34">
        <v>1</v>
      </c>
      <c r="K12" s="30">
        <v>3900</v>
      </c>
      <c r="L12" s="34">
        <v>3900</v>
      </c>
    </row>
    <row r="13" spans="1:12" ht="15.75" customHeight="1">
      <c r="A13" s="210"/>
      <c r="B13" s="465"/>
      <c r="C13" s="468"/>
      <c r="D13" s="35" t="s">
        <v>219</v>
      </c>
      <c r="E13" s="36">
        <v>1</v>
      </c>
      <c r="F13" s="37">
        <v>0</v>
      </c>
      <c r="G13" s="38">
        <v>0</v>
      </c>
      <c r="H13" s="39">
        <v>0</v>
      </c>
      <c r="I13" s="40">
        <v>0</v>
      </c>
      <c r="J13" s="40">
        <v>1</v>
      </c>
      <c r="K13" s="36">
        <v>3100</v>
      </c>
      <c r="L13" s="40">
        <v>3100</v>
      </c>
    </row>
    <row r="14" spans="1:12" ht="15.75" customHeight="1">
      <c r="A14" s="210"/>
      <c r="B14" s="465"/>
      <c r="C14" s="468"/>
      <c r="D14" s="35" t="s">
        <v>220</v>
      </c>
      <c r="E14" s="36">
        <v>0</v>
      </c>
      <c r="F14" s="37">
        <v>0</v>
      </c>
      <c r="G14" s="38">
        <v>0</v>
      </c>
      <c r="H14" s="39">
        <v>0</v>
      </c>
      <c r="I14" s="40">
        <v>0</v>
      </c>
      <c r="J14" s="40">
        <v>0</v>
      </c>
      <c r="K14" s="36">
        <v>4600</v>
      </c>
      <c r="L14" s="40">
        <v>0</v>
      </c>
    </row>
    <row r="15" spans="1:12" ht="15.75" customHeight="1">
      <c r="A15" s="210"/>
      <c r="B15" s="465"/>
      <c r="C15" s="468"/>
      <c r="D15" s="41" t="s">
        <v>221</v>
      </c>
      <c r="E15" s="36">
        <v>0</v>
      </c>
      <c r="F15" s="37">
        <v>0</v>
      </c>
      <c r="G15" s="38">
        <v>0</v>
      </c>
      <c r="H15" s="39">
        <v>0</v>
      </c>
      <c r="I15" s="40">
        <v>0</v>
      </c>
      <c r="J15" s="40">
        <v>0</v>
      </c>
      <c r="K15" s="36">
        <v>3000</v>
      </c>
      <c r="L15" s="40">
        <v>0</v>
      </c>
    </row>
    <row r="16" spans="1:12" ht="15.75" customHeight="1">
      <c r="A16" s="210"/>
      <c r="B16" s="465"/>
      <c r="C16" s="468"/>
      <c r="D16" s="42" t="s">
        <v>222</v>
      </c>
      <c r="E16" s="43">
        <v>0</v>
      </c>
      <c r="F16" s="44">
        <v>0</v>
      </c>
      <c r="G16" s="45">
        <v>0</v>
      </c>
      <c r="H16" s="46">
        <v>0</v>
      </c>
      <c r="I16" s="47">
        <v>0</v>
      </c>
      <c r="J16" s="47">
        <v>0</v>
      </c>
      <c r="K16" s="43">
        <v>2000</v>
      </c>
      <c r="L16" s="47">
        <v>0</v>
      </c>
    </row>
    <row r="17" spans="1:12" ht="15.75" customHeight="1">
      <c r="A17" s="210"/>
      <c r="B17" s="466"/>
      <c r="C17" s="469"/>
      <c r="D17" s="48" t="s">
        <v>223</v>
      </c>
      <c r="E17" s="49">
        <v>0</v>
      </c>
      <c r="F17" s="50">
        <v>0</v>
      </c>
      <c r="G17" s="51">
        <v>0</v>
      </c>
      <c r="H17" s="52">
        <v>0</v>
      </c>
      <c r="I17" s="53">
        <v>0</v>
      </c>
      <c r="J17" s="53">
        <v>0</v>
      </c>
      <c r="K17" s="49">
        <v>1000</v>
      </c>
      <c r="L17" s="53">
        <v>0</v>
      </c>
    </row>
    <row r="18" spans="1:12" ht="15.75" customHeight="1">
      <c r="A18" s="210"/>
      <c r="B18" s="464" t="s">
        <v>28</v>
      </c>
      <c r="C18" s="284" t="s">
        <v>14</v>
      </c>
      <c r="D18" s="278"/>
      <c r="E18" s="24">
        <v>3659</v>
      </c>
      <c r="F18" s="25">
        <v>0</v>
      </c>
      <c r="G18" s="26">
        <v>0</v>
      </c>
      <c r="H18" s="27">
        <v>0</v>
      </c>
      <c r="I18" s="24">
        <v>0</v>
      </c>
      <c r="J18" s="24">
        <v>3659</v>
      </c>
      <c r="K18" s="28" t="s">
        <v>256</v>
      </c>
      <c r="L18" s="24">
        <v>13800</v>
      </c>
    </row>
    <row r="19" spans="1:12" ht="15.75" customHeight="1">
      <c r="A19" s="210"/>
      <c r="B19" s="465"/>
      <c r="C19" s="467"/>
      <c r="D19" s="29" t="s">
        <v>218</v>
      </c>
      <c r="E19" s="30">
        <v>2</v>
      </c>
      <c r="F19" s="31">
        <v>0</v>
      </c>
      <c r="G19" s="32">
        <v>0</v>
      </c>
      <c r="H19" s="33">
        <v>0</v>
      </c>
      <c r="I19" s="34">
        <v>0</v>
      </c>
      <c r="J19" s="34">
        <v>2</v>
      </c>
      <c r="K19" s="30">
        <v>6900</v>
      </c>
      <c r="L19" s="34">
        <v>13800</v>
      </c>
    </row>
    <row r="20" spans="1:12" ht="15.75" customHeight="1">
      <c r="A20" s="210"/>
      <c r="B20" s="465"/>
      <c r="C20" s="468"/>
      <c r="D20" s="35" t="s">
        <v>219</v>
      </c>
      <c r="E20" s="36">
        <v>0</v>
      </c>
      <c r="F20" s="37">
        <v>0</v>
      </c>
      <c r="G20" s="38">
        <v>0</v>
      </c>
      <c r="H20" s="39">
        <v>0</v>
      </c>
      <c r="I20" s="40">
        <v>0</v>
      </c>
      <c r="J20" s="40">
        <v>0</v>
      </c>
      <c r="K20" s="36">
        <v>5500</v>
      </c>
      <c r="L20" s="40">
        <v>0</v>
      </c>
    </row>
    <row r="21" spans="1:12" ht="15.75" customHeight="1">
      <c r="A21" s="210"/>
      <c r="B21" s="465"/>
      <c r="C21" s="468"/>
      <c r="D21" s="35" t="s">
        <v>220</v>
      </c>
      <c r="E21" s="36">
        <v>0</v>
      </c>
      <c r="F21" s="37">
        <v>0</v>
      </c>
      <c r="G21" s="38">
        <v>0</v>
      </c>
      <c r="H21" s="39">
        <v>0</v>
      </c>
      <c r="I21" s="40">
        <v>0</v>
      </c>
      <c r="J21" s="40">
        <v>0</v>
      </c>
      <c r="K21" s="36">
        <v>8200</v>
      </c>
      <c r="L21" s="40">
        <v>0</v>
      </c>
    </row>
    <row r="22" spans="1:12" ht="15.75" customHeight="1">
      <c r="A22" s="210"/>
      <c r="B22" s="465"/>
      <c r="C22" s="468"/>
      <c r="D22" s="41" t="s">
        <v>221</v>
      </c>
      <c r="E22" s="36">
        <v>0</v>
      </c>
      <c r="F22" s="37">
        <v>0</v>
      </c>
      <c r="G22" s="38">
        <v>0</v>
      </c>
      <c r="H22" s="39">
        <v>0</v>
      </c>
      <c r="I22" s="40">
        <v>0</v>
      </c>
      <c r="J22" s="40">
        <v>0</v>
      </c>
      <c r="K22" s="36">
        <v>5200</v>
      </c>
      <c r="L22" s="40">
        <v>0</v>
      </c>
    </row>
    <row r="23" spans="1:12" ht="15.75" customHeight="1">
      <c r="A23" s="210"/>
      <c r="B23" s="465"/>
      <c r="C23" s="468"/>
      <c r="D23" s="41" t="s">
        <v>222</v>
      </c>
      <c r="E23" s="36">
        <v>0</v>
      </c>
      <c r="F23" s="37">
        <v>0</v>
      </c>
      <c r="G23" s="38">
        <v>0</v>
      </c>
      <c r="H23" s="39">
        <v>0</v>
      </c>
      <c r="I23" s="40">
        <v>0</v>
      </c>
      <c r="J23" s="40">
        <v>0</v>
      </c>
      <c r="K23" s="36">
        <v>3500</v>
      </c>
      <c r="L23" s="40">
        <v>0</v>
      </c>
    </row>
    <row r="24" spans="1:12" ht="15.75" customHeight="1">
      <c r="A24" s="210"/>
      <c r="B24" s="465"/>
      <c r="C24" s="469"/>
      <c r="D24" s="48" t="s">
        <v>223</v>
      </c>
      <c r="E24" s="49">
        <v>0</v>
      </c>
      <c r="F24" s="50">
        <v>0</v>
      </c>
      <c r="G24" s="51">
        <v>0</v>
      </c>
      <c r="H24" s="52">
        <v>0</v>
      </c>
      <c r="I24" s="53">
        <v>0</v>
      </c>
      <c r="J24" s="53">
        <v>0</v>
      </c>
      <c r="K24" s="49">
        <v>1800</v>
      </c>
      <c r="L24" s="53">
        <v>0</v>
      </c>
    </row>
    <row r="25" spans="1:12" ht="15.75" customHeight="1">
      <c r="A25" s="210"/>
      <c r="B25" s="465"/>
      <c r="C25" s="284" t="s">
        <v>15</v>
      </c>
      <c r="D25" s="278"/>
      <c r="E25" s="24">
        <v>45449</v>
      </c>
      <c r="F25" s="25">
        <v>42</v>
      </c>
      <c r="G25" s="26">
        <v>473</v>
      </c>
      <c r="H25" s="27">
        <v>46</v>
      </c>
      <c r="I25" s="24">
        <v>561</v>
      </c>
      <c r="J25" s="24">
        <v>44888</v>
      </c>
      <c r="K25" s="28" t="s">
        <v>256</v>
      </c>
      <c r="L25" s="24">
        <v>386785800</v>
      </c>
    </row>
    <row r="26" spans="1:12" ht="15.75" customHeight="1">
      <c r="A26" s="210"/>
      <c r="B26" s="465"/>
      <c r="C26" s="467"/>
      <c r="D26" s="29" t="s">
        <v>218</v>
      </c>
      <c r="E26" s="30">
        <v>6834</v>
      </c>
      <c r="F26" s="31">
        <v>5</v>
      </c>
      <c r="G26" s="32">
        <v>46</v>
      </c>
      <c r="H26" s="33">
        <v>12</v>
      </c>
      <c r="I26" s="34">
        <v>63</v>
      </c>
      <c r="J26" s="34">
        <v>6771</v>
      </c>
      <c r="K26" s="30">
        <v>10800</v>
      </c>
      <c r="L26" s="34">
        <v>73126800</v>
      </c>
    </row>
    <row r="27" spans="1:12" ht="15.75" customHeight="1">
      <c r="A27" s="210"/>
      <c r="B27" s="465"/>
      <c r="C27" s="468"/>
      <c r="D27" s="35" t="s">
        <v>219</v>
      </c>
      <c r="E27" s="36">
        <v>29576</v>
      </c>
      <c r="F27" s="37">
        <v>22</v>
      </c>
      <c r="G27" s="38">
        <v>319</v>
      </c>
      <c r="H27" s="39">
        <v>25</v>
      </c>
      <c r="I27" s="40">
        <v>366</v>
      </c>
      <c r="J27" s="40">
        <v>29210</v>
      </c>
      <c r="K27" s="36">
        <v>7200</v>
      </c>
      <c r="L27" s="40">
        <v>210312000</v>
      </c>
    </row>
    <row r="28" spans="1:12" ht="15.75" customHeight="1">
      <c r="A28" s="210"/>
      <c r="B28" s="465"/>
      <c r="C28" s="468"/>
      <c r="D28" s="35" t="s">
        <v>220</v>
      </c>
      <c r="E28" s="36">
        <v>7005</v>
      </c>
      <c r="F28" s="37">
        <v>13</v>
      </c>
      <c r="G28" s="38">
        <v>92</v>
      </c>
      <c r="H28" s="39">
        <v>9</v>
      </c>
      <c r="I28" s="40">
        <v>114</v>
      </c>
      <c r="J28" s="40">
        <v>6891</v>
      </c>
      <c r="K28" s="36">
        <v>12900</v>
      </c>
      <c r="L28" s="40">
        <v>88893900</v>
      </c>
    </row>
    <row r="29" spans="1:12" ht="15.75" customHeight="1">
      <c r="A29" s="210"/>
      <c r="B29" s="465"/>
      <c r="C29" s="468"/>
      <c r="D29" s="41" t="s">
        <v>221</v>
      </c>
      <c r="E29" s="36">
        <v>1329</v>
      </c>
      <c r="F29" s="37">
        <v>0</v>
      </c>
      <c r="G29" s="38">
        <v>8</v>
      </c>
      <c r="H29" s="39">
        <v>0</v>
      </c>
      <c r="I29" s="40">
        <v>8</v>
      </c>
      <c r="J29" s="40">
        <v>1321</v>
      </c>
      <c r="K29" s="36">
        <v>8100</v>
      </c>
      <c r="L29" s="40">
        <v>10700100</v>
      </c>
    </row>
    <row r="30" spans="1:12" ht="15.75" customHeight="1">
      <c r="A30" s="210"/>
      <c r="B30" s="465"/>
      <c r="C30" s="468"/>
      <c r="D30" s="41" t="s">
        <v>222</v>
      </c>
      <c r="E30" s="36">
        <v>705</v>
      </c>
      <c r="F30" s="37">
        <v>2</v>
      </c>
      <c r="G30" s="38">
        <v>8</v>
      </c>
      <c r="H30" s="39">
        <v>0</v>
      </c>
      <c r="I30" s="40">
        <v>10</v>
      </c>
      <c r="J30" s="40">
        <v>695</v>
      </c>
      <c r="K30" s="36">
        <v>5400</v>
      </c>
      <c r="L30" s="40">
        <v>3753000</v>
      </c>
    </row>
    <row r="31" spans="1:12" ht="15.75" customHeight="1">
      <c r="A31" s="210"/>
      <c r="B31" s="466"/>
      <c r="C31" s="469"/>
      <c r="D31" s="48" t="s">
        <v>223</v>
      </c>
      <c r="E31" s="49">
        <v>0</v>
      </c>
      <c r="F31" s="50">
        <v>0</v>
      </c>
      <c r="G31" s="51">
        <v>0</v>
      </c>
      <c r="H31" s="52">
        <v>0</v>
      </c>
      <c r="I31" s="53">
        <v>0</v>
      </c>
      <c r="J31" s="53">
        <v>0</v>
      </c>
      <c r="K31" s="49">
        <v>2700</v>
      </c>
      <c r="L31" s="53">
        <v>0</v>
      </c>
    </row>
    <row r="32" spans="1:12" ht="15.75" customHeight="1">
      <c r="A32" s="210"/>
      <c r="B32" s="464" t="s">
        <v>16</v>
      </c>
      <c r="C32" s="284" t="s">
        <v>14</v>
      </c>
      <c r="D32" s="278"/>
      <c r="E32" s="24">
        <v>231</v>
      </c>
      <c r="F32" s="25">
        <v>0</v>
      </c>
      <c r="G32" s="26">
        <v>0</v>
      </c>
      <c r="H32" s="27">
        <v>0</v>
      </c>
      <c r="I32" s="24">
        <v>0</v>
      </c>
      <c r="J32" s="24">
        <v>231</v>
      </c>
      <c r="K32" s="28" t="s">
        <v>256</v>
      </c>
      <c r="L32" s="24">
        <v>794300</v>
      </c>
    </row>
    <row r="33" spans="1:12" ht="15.75" customHeight="1">
      <c r="A33" s="210"/>
      <c r="B33" s="465"/>
      <c r="C33" s="467"/>
      <c r="D33" s="29" t="s">
        <v>218</v>
      </c>
      <c r="E33" s="30">
        <v>67</v>
      </c>
      <c r="F33" s="31">
        <v>0</v>
      </c>
      <c r="G33" s="32">
        <v>0</v>
      </c>
      <c r="H33" s="33">
        <v>0</v>
      </c>
      <c r="I33" s="34">
        <v>0</v>
      </c>
      <c r="J33" s="34">
        <v>67</v>
      </c>
      <c r="K33" s="30">
        <v>3800</v>
      </c>
      <c r="L33" s="34">
        <v>254600</v>
      </c>
    </row>
    <row r="34" spans="1:12" ht="15.75" customHeight="1">
      <c r="A34" s="210"/>
      <c r="B34" s="465"/>
      <c r="C34" s="468"/>
      <c r="D34" s="35" t="s">
        <v>219</v>
      </c>
      <c r="E34" s="36">
        <v>129</v>
      </c>
      <c r="F34" s="37">
        <v>0</v>
      </c>
      <c r="G34" s="38">
        <v>0</v>
      </c>
      <c r="H34" s="39">
        <v>0</v>
      </c>
      <c r="I34" s="40">
        <v>0</v>
      </c>
      <c r="J34" s="40">
        <v>129</v>
      </c>
      <c r="K34" s="36">
        <v>3000</v>
      </c>
      <c r="L34" s="40">
        <v>387000</v>
      </c>
    </row>
    <row r="35" spans="1:12" ht="15.75" customHeight="1">
      <c r="A35" s="210"/>
      <c r="B35" s="465"/>
      <c r="C35" s="468"/>
      <c r="D35" s="35" t="s">
        <v>220</v>
      </c>
      <c r="E35" s="36">
        <v>32</v>
      </c>
      <c r="F35" s="37">
        <v>0</v>
      </c>
      <c r="G35" s="38">
        <v>0</v>
      </c>
      <c r="H35" s="39">
        <v>0</v>
      </c>
      <c r="I35" s="40">
        <v>0</v>
      </c>
      <c r="J35" s="40">
        <v>32</v>
      </c>
      <c r="K35" s="36">
        <v>4500</v>
      </c>
      <c r="L35" s="40">
        <v>144000</v>
      </c>
    </row>
    <row r="36" spans="1:12" ht="15.75" customHeight="1">
      <c r="A36" s="210"/>
      <c r="B36" s="465"/>
      <c r="C36" s="468"/>
      <c r="D36" s="41" t="s">
        <v>221</v>
      </c>
      <c r="E36" s="36">
        <v>3</v>
      </c>
      <c r="F36" s="37">
        <v>0</v>
      </c>
      <c r="G36" s="38">
        <v>0</v>
      </c>
      <c r="H36" s="39">
        <v>0</v>
      </c>
      <c r="I36" s="40">
        <v>0</v>
      </c>
      <c r="J36" s="40">
        <v>3</v>
      </c>
      <c r="K36" s="36">
        <v>2900</v>
      </c>
      <c r="L36" s="40">
        <v>8700</v>
      </c>
    </row>
    <row r="37" spans="1:12" ht="15.75" customHeight="1">
      <c r="A37" s="210"/>
      <c r="B37" s="465"/>
      <c r="C37" s="468"/>
      <c r="D37" s="41" t="s">
        <v>222</v>
      </c>
      <c r="E37" s="36">
        <v>0</v>
      </c>
      <c r="F37" s="37">
        <v>0</v>
      </c>
      <c r="G37" s="38">
        <v>0</v>
      </c>
      <c r="H37" s="39">
        <v>0</v>
      </c>
      <c r="I37" s="40">
        <v>0</v>
      </c>
      <c r="J37" s="40">
        <v>0</v>
      </c>
      <c r="K37" s="36">
        <v>1900</v>
      </c>
      <c r="L37" s="40">
        <v>0</v>
      </c>
    </row>
    <row r="38" spans="1:12" ht="15.75" customHeight="1">
      <c r="A38" s="210"/>
      <c r="B38" s="465"/>
      <c r="C38" s="469"/>
      <c r="D38" s="48" t="s">
        <v>223</v>
      </c>
      <c r="E38" s="49">
        <v>0</v>
      </c>
      <c r="F38" s="50">
        <v>0</v>
      </c>
      <c r="G38" s="51">
        <v>0</v>
      </c>
      <c r="H38" s="52">
        <v>0</v>
      </c>
      <c r="I38" s="53">
        <v>0</v>
      </c>
      <c r="J38" s="53">
        <v>0</v>
      </c>
      <c r="K38" s="49">
        <v>1000</v>
      </c>
      <c r="L38" s="53">
        <v>0</v>
      </c>
    </row>
    <row r="39" spans="1:12" ht="15.75" customHeight="1">
      <c r="A39" s="210"/>
      <c r="B39" s="465"/>
      <c r="C39" s="284" t="s">
        <v>15</v>
      </c>
      <c r="D39" s="278"/>
      <c r="E39" s="24">
        <v>10979</v>
      </c>
      <c r="F39" s="25">
        <v>43</v>
      </c>
      <c r="G39" s="26">
        <v>29</v>
      </c>
      <c r="H39" s="27">
        <v>0</v>
      </c>
      <c r="I39" s="24">
        <v>72</v>
      </c>
      <c r="J39" s="24">
        <v>10907</v>
      </c>
      <c r="K39" s="28" t="s">
        <v>256</v>
      </c>
      <c r="L39" s="24">
        <v>52403000</v>
      </c>
    </row>
    <row r="40" spans="1:12" ht="15.75" customHeight="1">
      <c r="A40" s="210"/>
      <c r="B40" s="465"/>
      <c r="C40" s="467"/>
      <c r="D40" s="29" t="s">
        <v>218</v>
      </c>
      <c r="E40" s="30">
        <v>1521</v>
      </c>
      <c r="F40" s="31">
        <v>5</v>
      </c>
      <c r="G40" s="32">
        <v>3</v>
      </c>
      <c r="H40" s="33">
        <v>0</v>
      </c>
      <c r="I40" s="34">
        <v>8</v>
      </c>
      <c r="J40" s="34">
        <v>1513</v>
      </c>
      <c r="K40" s="30">
        <v>5000</v>
      </c>
      <c r="L40" s="34">
        <v>7565000</v>
      </c>
    </row>
    <row r="41" spans="1:12" ht="15.75" customHeight="1">
      <c r="A41" s="210"/>
      <c r="B41" s="465"/>
      <c r="C41" s="468"/>
      <c r="D41" s="35" t="s">
        <v>219</v>
      </c>
      <c r="E41" s="36">
        <v>5716</v>
      </c>
      <c r="F41" s="37">
        <v>26</v>
      </c>
      <c r="G41" s="38">
        <v>15</v>
      </c>
      <c r="H41" s="39">
        <v>0</v>
      </c>
      <c r="I41" s="40">
        <v>41</v>
      </c>
      <c r="J41" s="40">
        <v>5675</v>
      </c>
      <c r="K41" s="36">
        <v>4000</v>
      </c>
      <c r="L41" s="40">
        <v>22700000</v>
      </c>
    </row>
    <row r="42" spans="1:12" ht="15.75" customHeight="1">
      <c r="A42" s="210"/>
      <c r="B42" s="465"/>
      <c r="C42" s="468"/>
      <c r="D42" s="35" t="s">
        <v>220</v>
      </c>
      <c r="E42" s="36">
        <v>3659</v>
      </c>
      <c r="F42" s="37">
        <v>9</v>
      </c>
      <c r="G42" s="38">
        <v>11</v>
      </c>
      <c r="H42" s="39">
        <v>0</v>
      </c>
      <c r="I42" s="40">
        <v>20</v>
      </c>
      <c r="J42" s="40">
        <v>3639</v>
      </c>
      <c r="K42" s="36">
        <v>6000</v>
      </c>
      <c r="L42" s="40">
        <v>21834000</v>
      </c>
    </row>
    <row r="43" spans="1:12" ht="15.75" customHeight="1">
      <c r="A43" s="210"/>
      <c r="B43" s="465"/>
      <c r="C43" s="468"/>
      <c r="D43" s="41" t="s">
        <v>221</v>
      </c>
      <c r="E43" s="36">
        <v>83</v>
      </c>
      <c r="F43" s="37">
        <v>3</v>
      </c>
      <c r="G43" s="38">
        <v>0</v>
      </c>
      <c r="H43" s="39">
        <v>0</v>
      </c>
      <c r="I43" s="40">
        <v>3</v>
      </c>
      <c r="J43" s="40">
        <v>80</v>
      </c>
      <c r="K43" s="36">
        <v>3800</v>
      </c>
      <c r="L43" s="40">
        <v>304000</v>
      </c>
    </row>
    <row r="44" spans="1:12" ht="15.75" customHeight="1">
      <c r="A44" s="210"/>
      <c r="B44" s="465"/>
      <c r="C44" s="468"/>
      <c r="D44" s="41" t="s">
        <v>222</v>
      </c>
      <c r="E44" s="36">
        <v>0</v>
      </c>
      <c r="F44" s="37">
        <v>0</v>
      </c>
      <c r="G44" s="38">
        <v>0</v>
      </c>
      <c r="H44" s="39">
        <v>0</v>
      </c>
      <c r="I44" s="40">
        <v>0</v>
      </c>
      <c r="J44" s="40">
        <v>0</v>
      </c>
      <c r="K44" s="36">
        <v>2500</v>
      </c>
      <c r="L44" s="40">
        <v>0</v>
      </c>
    </row>
    <row r="45" spans="1:12" ht="15.75" customHeight="1">
      <c r="A45" s="210"/>
      <c r="B45" s="466"/>
      <c r="C45" s="469"/>
      <c r="D45" s="48" t="s">
        <v>223</v>
      </c>
      <c r="E45" s="49">
        <v>0</v>
      </c>
      <c r="F45" s="50">
        <v>0</v>
      </c>
      <c r="G45" s="51">
        <v>0</v>
      </c>
      <c r="H45" s="52">
        <v>0</v>
      </c>
      <c r="I45" s="53">
        <v>0</v>
      </c>
      <c r="J45" s="53">
        <v>0</v>
      </c>
      <c r="K45" s="49">
        <v>1300</v>
      </c>
      <c r="L45" s="53">
        <v>0</v>
      </c>
    </row>
    <row r="46" spans="1:12" ht="15.75" customHeight="1">
      <c r="A46" s="211"/>
      <c r="B46" s="244" t="s">
        <v>31</v>
      </c>
      <c r="C46" s="244"/>
      <c r="D46" s="244"/>
      <c r="E46" s="9">
        <v>0</v>
      </c>
      <c r="F46" s="21">
        <v>0</v>
      </c>
      <c r="G46" s="22">
        <v>0</v>
      </c>
      <c r="H46" s="23">
        <v>0</v>
      </c>
      <c r="I46" s="10">
        <v>0</v>
      </c>
      <c r="J46" s="10">
        <v>0</v>
      </c>
      <c r="K46" s="9">
        <v>3600</v>
      </c>
      <c r="L46" s="10">
        <v>0</v>
      </c>
    </row>
    <row r="47" spans="1:12" ht="15.75" customHeight="1">
      <c r="A47" s="212" t="s">
        <v>32</v>
      </c>
      <c r="B47" s="244" t="s">
        <v>17</v>
      </c>
      <c r="C47" s="244"/>
      <c r="D47" s="244"/>
      <c r="E47" s="9">
        <v>3114</v>
      </c>
      <c r="F47" s="21">
        <v>138</v>
      </c>
      <c r="G47" s="22">
        <v>0</v>
      </c>
      <c r="H47" s="23">
        <v>0</v>
      </c>
      <c r="I47" s="10">
        <v>138</v>
      </c>
      <c r="J47" s="10">
        <v>2976</v>
      </c>
      <c r="K47" s="9">
        <v>2400</v>
      </c>
      <c r="L47" s="10">
        <v>7142400</v>
      </c>
    </row>
    <row r="48" spans="1:12" ht="15.75" customHeight="1">
      <c r="A48" s="212"/>
      <c r="B48" s="244" t="s">
        <v>5</v>
      </c>
      <c r="C48" s="244"/>
      <c r="D48" s="244"/>
      <c r="E48" s="9">
        <v>841</v>
      </c>
      <c r="F48" s="21">
        <v>88</v>
      </c>
      <c r="G48" s="22">
        <v>0</v>
      </c>
      <c r="H48" s="23">
        <v>0</v>
      </c>
      <c r="I48" s="10">
        <v>88</v>
      </c>
      <c r="J48" s="10">
        <v>753</v>
      </c>
      <c r="K48" s="9">
        <v>5900</v>
      </c>
      <c r="L48" s="10">
        <v>4442700</v>
      </c>
    </row>
    <row r="49" spans="1:12" ht="15.75" customHeight="1" thickBot="1">
      <c r="A49" s="321" t="s">
        <v>33</v>
      </c>
      <c r="B49" s="321"/>
      <c r="C49" s="321"/>
      <c r="D49" s="321"/>
      <c r="E49" s="54">
        <v>1711</v>
      </c>
      <c r="F49" s="86">
        <v>1</v>
      </c>
      <c r="G49" s="87">
        <v>0</v>
      </c>
      <c r="H49" s="88">
        <v>0</v>
      </c>
      <c r="I49" s="10">
        <v>1</v>
      </c>
      <c r="J49" s="10">
        <v>1710</v>
      </c>
      <c r="K49" s="54">
        <v>6000</v>
      </c>
      <c r="L49" s="10">
        <v>10260000</v>
      </c>
    </row>
    <row r="50" spans="1:12" ht="15.75" customHeight="1" thickTop="1">
      <c r="A50" s="461" t="s">
        <v>4</v>
      </c>
      <c r="B50" s="462"/>
      <c r="C50" s="462"/>
      <c r="D50" s="463"/>
      <c r="E50" s="11">
        <v>70550</v>
      </c>
      <c r="F50" s="89">
        <v>318</v>
      </c>
      <c r="G50" s="90">
        <v>503</v>
      </c>
      <c r="H50" s="91">
        <v>46</v>
      </c>
      <c r="I50" s="91">
        <v>867</v>
      </c>
      <c r="J50" s="91">
        <v>69683</v>
      </c>
      <c r="K50" s="92" t="s">
        <v>256</v>
      </c>
      <c r="L50" s="91">
        <v>473504300</v>
      </c>
    </row>
    <row r="52" spans="1:12">
      <c r="A52" s="350">
        <v>66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</row>
  </sheetData>
  <mergeCells count="37">
    <mergeCell ref="A1:L1"/>
    <mergeCell ref="A3:E3"/>
    <mergeCell ref="K3:L3"/>
    <mergeCell ref="A4:D5"/>
    <mergeCell ref="E4:E5"/>
    <mergeCell ref="G4:H4"/>
    <mergeCell ref="I4:I5"/>
    <mergeCell ref="J4:J5"/>
    <mergeCell ref="K4:K5"/>
    <mergeCell ref="L4:L5"/>
    <mergeCell ref="A6:A9"/>
    <mergeCell ref="B6:D6"/>
    <mergeCell ref="B7:D7"/>
    <mergeCell ref="B8:D8"/>
    <mergeCell ref="B9:D9"/>
    <mergeCell ref="B32:B45"/>
    <mergeCell ref="C32:D32"/>
    <mergeCell ref="C33:C38"/>
    <mergeCell ref="C39:D39"/>
    <mergeCell ref="C40:C45"/>
    <mergeCell ref="B18:B31"/>
    <mergeCell ref="C18:D18"/>
    <mergeCell ref="C19:C24"/>
    <mergeCell ref="C25:D25"/>
    <mergeCell ref="C26:C31"/>
    <mergeCell ref="A52:L52"/>
    <mergeCell ref="B46:D46"/>
    <mergeCell ref="A47:A48"/>
    <mergeCell ref="B47:D47"/>
    <mergeCell ref="B48:D48"/>
    <mergeCell ref="A49:D49"/>
    <mergeCell ref="A50:D50"/>
    <mergeCell ref="A10:A46"/>
    <mergeCell ref="B10:B17"/>
    <mergeCell ref="C10:D10"/>
    <mergeCell ref="C11:D11"/>
    <mergeCell ref="C12:C17"/>
  </mergeCells>
  <phoneticPr fontId="2"/>
  <conditionalFormatting sqref="E6:H6 E46:H49 E10:H11">
    <cfRule type="expression" dxfId="24" priority="25">
      <formula>E6=""</formula>
    </cfRule>
  </conditionalFormatting>
  <conditionalFormatting sqref="K6 K10:K11 K46:K49">
    <cfRule type="expression" dxfId="23" priority="24">
      <formula>K6=""</formula>
    </cfRule>
  </conditionalFormatting>
  <conditionalFormatting sqref="E12:H17">
    <cfRule type="expression" dxfId="22" priority="23">
      <formula>E12=""</formula>
    </cfRule>
  </conditionalFormatting>
  <conditionalFormatting sqref="K12:K17">
    <cfRule type="expression" dxfId="21" priority="22">
      <formula>K12=""</formula>
    </cfRule>
  </conditionalFormatting>
  <conditionalFormatting sqref="E7:H7">
    <cfRule type="expression" dxfId="20" priority="21">
      <formula>E7=""</formula>
    </cfRule>
  </conditionalFormatting>
  <conditionalFormatting sqref="K7">
    <cfRule type="expression" dxfId="19" priority="20">
      <formula>K7=""</formula>
    </cfRule>
  </conditionalFormatting>
  <conditionalFormatting sqref="E8:H8">
    <cfRule type="expression" dxfId="18" priority="19">
      <formula>E8=""</formula>
    </cfRule>
  </conditionalFormatting>
  <conditionalFormatting sqref="K8:K9">
    <cfRule type="expression" dxfId="17" priority="18">
      <formula>K8=""</formula>
    </cfRule>
  </conditionalFormatting>
  <conditionalFormatting sqref="E9:H9">
    <cfRule type="expression" dxfId="16" priority="17">
      <formula>E9=""</formula>
    </cfRule>
  </conditionalFormatting>
  <conditionalFormatting sqref="K40:K45">
    <cfRule type="expression" dxfId="15" priority="9">
      <formula>K40=""</formula>
    </cfRule>
  </conditionalFormatting>
  <conditionalFormatting sqref="E19:H24">
    <cfRule type="expression" dxfId="14" priority="16">
      <formula>E19=""</formula>
    </cfRule>
  </conditionalFormatting>
  <conditionalFormatting sqref="K19:K24">
    <cfRule type="expression" dxfId="13" priority="15">
      <formula>K19=""</formula>
    </cfRule>
  </conditionalFormatting>
  <conditionalFormatting sqref="E26:H31">
    <cfRule type="expression" dxfId="12" priority="14">
      <formula>E26=""</formula>
    </cfRule>
  </conditionalFormatting>
  <conditionalFormatting sqref="K26:K31">
    <cfRule type="expression" dxfId="11" priority="13">
      <formula>K26=""</formula>
    </cfRule>
  </conditionalFormatting>
  <conditionalFormatting sqref="E33:H38">
    <cfRule type="expression" dxfId="10" priority="12">
      <formula>E33=""</formula>
    </cfRule>
  </conditionalFormatting>
  <conditionalFormatting sqref="K33:K38">
    <cfRule type="expression" dxfId="9" priority="11">
      <formula>K33=""</formula>
    </cfRule>
  </conditionalFormatting>
  <conditionalFormatting sqref="E40:H45">
    <cfRule type="expression" dxfId="8" priority="10">
      <formula>E40=""</formula>
    </cfRule>
  </conditionalFormatting>
  <conditionalFormatting sqref="E18:H18">
    <cfRule type="expression" dxfId="7" priority="8">
      <formula>E18=""</formula>
    </cfRule>
  </conditionalFormatting>
  <conditionalFormatting sqref="K18">
    <cfRule type="expression" dxfId="6" priority="7">
      <formula>K18=""</formula>
    </cfRule>
  </conditionalFormatting>
  <conditionalFormatting sqref="E25:H25">
    <cfRule type="expression" dxfId="5" priority="6">
      <formula>E25=""</formula>
    </cfRule>
  </conditionalFormatting>
  <conditionalFormatting sqref="K25">
    <cfRule type="expression" dxfId="4" priority="5">
      <formula>K25=""</formula>
    </cfRule>
  </conditionalFormatting>
  <conditionalFormatting sqref="E32:H32">
    <cfRule type="expression" dxfId="3" priority="4">
      <formula>E32=""</formula>
    </cfRule>
  </conditionalFormatting>
  <conditionalFormatting sqref="K32">
    <cfRule type="expression" dxfId="2" priority="3">
      <formula>K32=""</formula>
    </cfRule>
  </conditionalFormatting>
  <conditionalFormatting sqref="E39:H39">
    <cfRule type="expression" dxfId="1" priority="2">
      <formula>E39=""</formula>
    </cfRule>
  </conditionalFormatting>
  <conditionalFormatting sqref="K39">
    <cfRule type="expression" dxfId="0" priority="1">
      <formula>K39=""</formula>
    </cfRule>
  </conditionalFormatting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47</vt:lpstr>
      <vt:lpstr>48</vt:lpstr>
      <vt:lpstr>49-60</vt:lpstr>
      <vt:lpstr>61</vt:lpstr>
      <vt:lpstr>62</vt:lpstr>
      <vt:lpstr>63</vt:lpstr>
      <vt:lpstr>64</vt:lpstr>
      <vt:lpstr>65</vt:lpstr>
      <vt:lpstr>66</vt:lpstr>
      <vt:lpstr>'63'!Print_Area</vt:lpstr>
      <vt:lpstr>'65'!Print_Area</vt:lpstr>
      <vt:lpstr>'66'!Print_Area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2018-11-28T07:51:43Z</cp:lastPrinted>
  <dcterms:created xsi:type="dcterms:W3CDTF">2016-08-01T00:43:53Z</dcterms:created>
  <dcterms:modified xsi:type="dcterms:W3CDTF">2018-11-28T07:51:45Z</dcterms:modified>
</cp:coreProperties>
</file>