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住民記録担当\外国人関係\報告関係\県報告(年始)\R8.1\オープンデータ\"/>
    </mc:Choice>
  </mc:AlternateContent>
  <bookViews>
    <workbookView xWindow="-120" yWindow="-120" windowWidth="29040" windowHeight="15720"/>
  </bookViews>
  <sheets>
    <sheet name="国籍別人員表" sheetId="1" r:id="rId1"/>
  </sheets>
  <definedNames>
    <definedName name="_xlnm.Print_Area" localSheetId="0">国籍別人員表!$A$1:$BG$23</definedName>
    <definedName name="あ５" localSheetId="0">#REF!</definedName>
    <definedName name="あ５">#REF!</definedName>
    <definedName name="平成１１年" localSheetId="0">#REF!</definedName>
    <definedName name="平成１１年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8" i="1" l="1"/>
  <c r="AX8" i="1"/>
  <c r="AR8" i="1"/>
  <c r="AL8" i="1"/>
  <c r="X8" i="1"/>
  <c r="B8" i="1"/>
  <c r="A8" i="1" l="1"/>
</calcChain>
</file>

<file path=xl/sharedStrings.xml><?xml version="1.0" encoding="utf-8"?>
<sst xmlns="http://schemas.openxmlformats.org/spreadsheetml/2006/main" count="63" uniqueCount="63">
  <si>
    <t xml:space="preserve"> 無国籍</t>
    <rPh sb="1" eb="4">
      <t>ムコクセキ</t>
    </rPh>
    <phoneticPr fontId="3"/>
  </si>
  <si>
    <t>(注１)「台湾」平成24年7月の新しい在留管理制度への移行に伴い、地域として記載可能となったもの。</t>
    <rPh sb="1" eb="2">
      <t>チュウ</t>
    </rPh>
    <rPh sb="5" eb="7">
      <t>タイワン</t>
    </rPh>
    <rPh sb="8" eb="10">
      <t>ヘイセイ</t>
    </rPh>
    <rPh sb="12" eb="13">
      <t>ネン</t>
    </rPh>
    <rPh sb="14" eb="15">
      <t>ガツ</t>
    </rPh>
    <rPh sb="16" eb="17">
      <t>アタラ</t>
    </rPh>
    <rPh sb="19" eb="21">
      <t>ザイリュウ</t>
    </rPh>
    <rPh sb="21" eb="23">
      <t>カンリ</t>
    </rPh>
    <rPh sb="23" eb="25">
      <t>セイド</t>
    </rPh>
    <rPh sb="27" eb="29">
      <t>イコウ</t>
    </rPh>
    <rPh sb="30" eb="31">
      <t>トモナ</t>
    </rPh>
    <rPh sb="33" eb="35">
      <t>チイキ</t>
    </rPh>
    <rPh sb="38" eb="40">
      <t>キサイ</t>
    </rPh>
    <rPh sb="40" eb="42">
      <t>カノウ</t>
    </rPh>
    <phoneticPr fontId="3"/>
  </si>
  <si>
    <t>(注２)「朝鮮」朝鮮半島出身及びその子孫等で、韓国籍など確認されていない者。国籍を表示するものとして用いるものではない。</t>
    <rPh sb="1" eb="2">
      <t>チュウ</t>
    </rPh>
    <rPh sb="5" eb="7">
      <t>チョウセン</t>
    </rPh>
    <rPh sb="8" eb="10">
      <t>チョウセン</t>
    </rPh>
    <rPh sb="10" eb="12">
      <t>ハントウ</t>
    </rPh>
    <rPh sb="12" eb="14">
      <t>シュッシン</t>
    </rPh>
    <rPh sb="14" eb="15">
      <t>オヨ</t>
    </rPh>
    <rPh sb="18" eb="20">
      <t>シソン</t>
    </rPh>
    <rPh sb="20" eb="21">
      <t>トウ</t>
    </rPh>
    <rPh sb="23" eb="25">
      <t>カンコク</t>
    </rPh>
    <rPh sb="25" eb="26">
      <t>セキ</t>
    </rPh>
    <rPh sb="28" eb="30">
      <t>カクニン</t>
    </rPh>
    <rPh sb="36" eb="37">
      <t>モノ</t>
    </rPh>
    <rPh sb="38" eb="40">
      <t>コクセキ</t>
    </rPh>
    <rPh sb="41" eb="43">
      <t>ヒョウジ</t>
    </rPh>
    <rPh sb="50" eb="51">
      <t>モチ</t>
    </rPh>
    <phoneticPr fontId="3"/>
  </si>
  <si>
    <t>(注３)「無国籍」主に、出生による経過滞在者。</t>
    <rPh sb="1" eb="2">
      <t>チュウ</t>
    </rPh>
    <rPh sb="5" eb="8">
      <t>ムコクセキ</t>
    </rPh>
    <rPh sb="9" eb="10">
      <t>オモ</t>
    </rPh>
    <rPh sb="12" eb="14">
      <t>シュッセイ</t>
    </rPh>
    <rPh sb="17" eb="19">
      <t>ケイカ</t>
    </rPh>
    <rPh sb="19" eb="21">
      <t>タイザイ</t>
    </rPh>
    <rPh sb="21" eb="22">
      <t>シャ</t>
    </rPh>
    <phoneticPr fontId="3"/>
  </si>
  <si>
    <t>アフガニスタン</t>
  </si>
  <si>
    <t>ミャンマー</t>
  </si>
  <si>
    <t>バングラデシュ</t>
  </si>
  <si>
    <t>カンボジア</t>
  </si>
  <si>
    <t>スリランカ</t>
  </si>
  <si>
    <t>インド</t>
  </si>
  <si>
    <t>インドネシア</t>
  </si>
  <si>
    <t>イスラエル</t>
  </si>
  <si>
    <t>ラオス</t>
  </si>
  <si>
    <t>マレーシア</t>
  </si>
  <si>
    <t>モンゴル</t>
  </si>
  <si>
    <t>ネパール</t>
  </si>
  <si>
    <t>パキスタン</t>
  </si>
  <si>
    <t>フィリピン</t>
  </si>
  <si>
    <t>シリア</t>
  </si>
  <si>
    <t>タイ</t>
  </si>
  <si>
    <t>ベトナム</t>
  </si>
  <si>
    <t>オーストリア</t>
  </si>
  <si>
    <t>チェコ</t>
  </si>
  <si>
    <t>フランス</t>
  </si>
  <si>
    <t>アイルランド</t>
  </si>
  <si>
    <t>イタリア</t>
  </si>
  <si>
    <t>キルギス</t>
  </si>
  <si>
    <t>ポーランド</t>
  </si>
  <si>
    <t>ポルトガル</t>
  </si>
  <si>
    <t>ルーマニア</t>
  </si>
  <si>
    <t>ロシア</t>
  </si>
  <si>
    <t>ウクライナ</t>
  </si>
  <si>
    <t>モザンビーク</t>
  </si>
  <si>
    <t>カナダ</t>
  </si>
  <si>
    <t>ジャマイカ</t>
  </si>
  <si>
    <t>メキシコ</t>
  </si>
  <si>
    <t>アルゼンチン</t>
  </si>
  <si>
    <t>ボリビア</t>
  </si>
  <si>
    <t>ブラジル</t>
  </si>
  <si>
    <t>パラグアイ</t>
  </si>
  <si>
    <t>オーストラリア</t>
  </si>
  <si>
    <t>韓国</t>
    <rPh sb="0" eb="2">
      <t>カンコク</t>
    </rPh>
    <phoneticPr fontId="6"/>
  </si>
  <si>
    <t>台湾</t>
    <rPh sb="0" eb="2">
      <t>タイワン</t>
    </rPh>
    <phoneticPr fontId="6"/>
  </si>
  <si>
    <t>中国</t>
    <rPh sb="0" eb="2">
      <t>チュウゴク</t>
    </rPh>
    <phoneticPr fontId="6"/>
  </si>
  <si>
    <t>朝鮮</t>
    <rPh sb="0" eb="2">
      <t>チョウセン</t>
    </rPh>
    <phoneticPr fontId="6"/>
  </si>
  <si>
    <t>総  数</t>
    <phoneticPr fontId="3"/>
  </si>
  <si>
    <t>アジア（五十音順）</t>
    <rPh sb="4" eb="8">
      <t>ゴジュウオンジュン</t>
    </rPh>
    <phoneticPr fontId="3"/>
  </si>
  <si>
    <t>ヨーロッパ（五十音順）</t>
    <phoneticPr fontId="3"/>
  </si>
  <si>
    <t>アフリカ（五十音順）</t>
    <phoneticPr fontId="3"/>
  </si>
  <si>
    <t>北米（五十音順）</t>
    <rPh sb="0" eb="2">
      <t>ホクベイ</t>
    </rPh>
    <phoneticPr fontId="3"/>
  </si>
  <si>
    <t>南米（五十音順）</t>
    <rPh sb="0" eb="2">
      <t>ナンベイ</t>
    </rPh>
    <phoneticPr fontId="3"/>
  </si>
  <si>
    <t>オセアニア（五十音順）</t>
    <phoneticPr fontId="3"/>
  </si>
  <si>
    <t>英国</t>
    <rPh sb="0" eb="2">
      <t>エイコク</t>
    </rPh>
    <phoneticPr fontId="6"/>
  </si>
  <si>
    <t>ザンビア</t>
  </si>
  <si>
    <t>南アフリカ共和国</t>
  </si>
  <si>
    <t>米国</t>
    <rPh sb="0" eb="2">
      <t>ベイコク</t>
    </rPh>
    <phoneticPr fontId="6"/>
  </si>
  <si>
    <t>ドミニカ共和国</t>
    <phoneticPr fontId="3"/>
  </si>
  <si>
    <t>ペルー</t>
    <phoneticPr fontId="3"/>
  </si>
  <si>
    <t>トルコ</t>
    <phoneticPr fontId="3"/>
  </si>
  <si>
    <t>カメルーン</t>
    <phoneticPr fontId="3"/>
  </si>
  <si>
    <t>ガーナ</t>
    <phoneticPr fontId="3"/>
  </si>
  <si>
    <t>令和８年１月１日現在</t>
    <rPh sb="0" eb="1">
      <t>レイ</t>
    </rPh>
    <rPh sb="1" eb="2">
      <t>ワ</t>
    </rPh>
    <phoneticPr fontId="9"/>
  </si>
  <si>
    <t>　外国人住民国籍・地域別市町村別人員表</t>
    <rPh sb="1" eb="3">
      <t>ガイコク</t>
    </rPh>
    <rPh sb="3" eb="4">
      <t>ジン</t>
    </rPh>
    <rPh sb="4" eb="6">
      <t>ジュウミン</t>
    </rPh>
    <rPh sb="6" eb="8">
      <t>コクセキ</t>
    </rPh>
    <rPh sb="9" eb="11">
      <t>チイキ</t>
    </rPh>
    <rPh sb="11" eb="12">
      <t>ベツ</t>
    </rPh>
    <rPh sb="12" eb="15">
      <t>シチョウソン</t>
    </rPh>
    <rPh sb="15" eb="16">
      <t>ベツ</t>
    </rPh>
    <rPh sb="16" eb="18">
      <t>ジンイン</t>
    </rPh>
    <rPh sb="18" eb="19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</si>
</sst>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#"/>
  </numFmts>
  <fonts count="17" x14ac:knownFonts="1">
    <font>
      <sz val="8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0"/>
      <color theme="1"/>
      <name val="Tahoma"/>
      <family val="2"/>
    </font>
    <font>
      <sz val="2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ck">
        <color indexed="64"/>
      </bottom>
      <diagonal/>
    </border>
    <border>
      <left/>
      <right style="hair">
        <color indexed="64"/>
      </right>
      <top style="double">
        <color indexed="64"/>
      </top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ck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</borders>
  <cellStyleXfs count="4">
    <xf numFmtId="0" fontId="0" fillId="0" borderId="0"/>
    <xf numFmtId="3" fontId="1" fillId="0" borderId="0" applyFont="0" applyFill="0" applyBorder="0" applyAlignment="0" applyProtection="0"/>
    <xf numFmtId="0" fontId="15" fillId="0" borderId="0"/>
    <xf numFmtId="0" fontId="1" fillId="0" borderId="0"/>
  </cellStyleXfs>
  <cellXfs count="44">
    <xf numFmtId="0" fontId="0" fillId="0" borderId="0" xfId="0"/>
    <xf numFmtId="0" fontId="2" fillId="0" borderId="0" xfId="0" applyFont="1" applyFill="1"/>
    <xf numFmtId="0" fontId="1" fillId="0" borderId="0" xfId="0" applyFont="1"/>
    <xf numFmtId="0" fontId="0" fillId="0" borderId="0" xfId="0" applyBorder="1"/>
    <xf numFmtId="0" fontId="0" fillId="0" borderId="0" xfId="0" applyBorder="1" applyAlignment="1"/>
    <xf numFmtId="0" fontId="4" fillId="0" borderId="0" xfId="0" applyFont="1" applyBorder="1"/>
    <xf numFmtId="0" fontId="5" fillId="0" borderId="0" xfId="0" applyFont="1" applyBorder="1" applyAlignment="1">
      <alignment horizontal="left"/>
    </xf>
    <xf numFmtId="0" fontId="7" fillId="0" borderId="0" xfId="0" applyFont="1"/>
    <xf numFmtId="58" fontId="8" fillId="0" borderId="0" xfId="0" applyNumberFormat="1" applyFont="1"/>
    <xf numFmtId="58" fontId="5" fillId="0" borderId="0" xfId="0" applyNumberFormat="1" applyFont="1"/>
    <xf numFmtId="0" fontId="10" fillId="0" borderId="0" xfId="0" applyFont="1" applyBorder="1" applyAlignment="1">
      <alignment horizontal="center" vertical="center" shrinkToFit="1"/>
    </xf>
    <xf numFmtId="0" fontId="0" fillId="0" borderId="0" xfId="0" applyFill="1"/>
    <xf numFmtId="0" fontId="12" fillId="0" borderId="1" xfId="0" applyFont="1" applyFill="1" applyBorder="1" applyAlignment="1">
      <alignment vertical="top" textRotation="255" shrinkToFit="1"/>
    </xf>
    <xf numFmtId="0" fontId="0" fillId="0" borderId="0" xfId="0" applyFill="1" applyAlignment="1">
      <alignment vertical="center"/>
    </xf>
    <xf numFmtId="176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9" fillId="0" borderId="0" xfId="0" applyFont="1"/>
    <xf numFmtId="0" fontId="12" fillId="0" borderId="3" xfId="0" applyFont="1" applyFill="1" applyBorder="1" applyAlignment="1">
      <alignment vertical="top" textRotation="255" shrinkToFit="1"/>
    </xf>
    <xf numFmtId="0" fontId="12" fillId="0" borderId="2" xfId="0" applyFont="1" applyFill="1" applyBorder="1" applyAlignment="1">
      <alignment vertical="top" textRotation="255" shrinkToFit="1"/>
    </xf>
    <xf numFmtId="0" fontId="5" fillId="0" borderId="0" xfId="0" applyFont="1" applyBorder="1" applyAlignment="1">
      <alignment horizontal="right"/>
    </xf>
    <xf numFmtId="58" fontId="5" fillId="0" borderId="0" xfId="0" applyNumberFormat="1" applyFont="1" applyAlignment="1">
      <alignment horizontal="right"/>
    </xf>
    <xf numFmtId="177" fontId="14" fillId="0" borderId="8" xfId="1" applyNumberFormat="1" applyFont="1" applyFill="1" applyBorder="1" applyAlignment="1">
      <alignment vertical="center" shrinkToFit="1"/>
    </xf>
    <xf numFmtId="177" fontId="14" fillId="0" borderId="9" xfId="1" applyNumberFormat="1" applyFont="1" applyFill="1" applyBorder="1" applyAlignment="1">
      <alignment vertical="center" shrinkToFit="1"/>
    </xf>
    <xf numFmtId="0" fontId="0" fillId="0" borderId="5" xfId="0" applyFill="1" applyBorder="1" applyAlignment="1">
      <alignment shrinkToFit="1"/>
    </xf>
    <xf numFmtId="0" fontId="0" fillId="0" borderId="7" xfId="0" applyFill="1" applyBorder="1" applyAlignment="1">
      <alignment shrinkToFit="1"/>
    </xf>
    <xf numFmtId="0" fontId="0" fillId="0" borderId="6" xfId="0" applyFill="1" applyBorder="1" applyAlignment="1">
      <alignment shrinkToFit="1"/>
    </xf>
    <xf numFmtId="177" fontId="14" fillId="2" borderId="9" xfId="0" applyNumberFormat="1" applyFont="1" applyFill="1" applyBorder="1" applyAlignment="1">
      <alignment vertical="center" shrinkToFit="1"/>
    </xf>
    <xf numFmtId="177" fontId="14" fillId="3" borderId="11" xfId="0" applyNumberFormat="1" applyFont="1" applyFill="1" applyBorder="1" applyAlignment="1">
      <alignment vertical="center" shrinkToFit="1"/>
    </xf>
    <xf numFmtId="177" fontId="9" fillId="2" borderId="9" xfId="1" applyNumberFormat="1" applyFont="1" applyFill="1" applyBorder="1" applyAlignment="1">
      <alignment vertical="center" shrinkToFit="1"/>
    </xf>
    <xf numFmtId="0" fontId="0" fillId="0" borderId="14" xfId="0" applyFill="1" applyBorder="1" applyAlignment="1">
      <alignment shrinkToFit="1"/>
    </xf>
    <xf numFmtId="0" fontId="12" fillId="0" borderId="15" xfId="0" applyFont="1" applyFill="1" applyBorder="1" applyAlignment="1">
      <alignment vertical="top" textRotation="255" shrinkToFit="1"/>
    </xf>
    <xf numFmtId="177" fontId="14" fillId="0" borderId="16" xfId="1" applyNumberFormat="1" applyFont="1" applyFill="1" applyBorder="1" applyAlignment="1">
      <alignment vertical="center" shrinkToFit="1"/>
    </xf>
    <xf numFmtId="177" fontId="14" fillId="2" borderId="9" xfId="1" applyNumberFormat="1" applyFont="1" applyFill="1" applyBorder="1" applyAlignment="1">
      <alignment vertical="center" shrinkToFit="1"/>
    </xf>
    <xf numFmtId="177" fontId="14" fillId="0" borderId="19" xfId="1" applyNumberFormat="1" applyFont="1" applyFill="1" applyBorder="1" applyAlignment="1">
      <alignment vertical="center" shrinkToFit="1"/>
    </xf>
    <xf numFmtId="0" fontId="13" fillId="2" borderId="12" xfId="0" applyFont="1" applyFill="1" applyBorder="1" applyAlignment="1">
      <alignment horizontal="center" vertical="center" textRotation="255" shrinkToFit="1"/>
    </xf>
    <xf numFmtId="0" fontId="13" fillId="2" borderId="13" xfId="0" applyFont="1" applyFill="1" applyBorder="1" applyAlignment="1">
      <alignment horizontal="center" vertical="center" textRotation="255" shrinkToFit="1"/>
    </xf>
    <xf numFmtId="0" fontId="9" fillId="0" borderId="0" xfId="0" applyFont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top" textRotation="255" shrinkToFit="1"/>
    </xf>
    <xf numFmtId="0" fontId="11" fillId="0" borderId="18" xfId="0" applyFont="1" applyFill="1" applyBorder="1" applyAlignment="1">
      <alignment horizontal="center" vertical="top" textRotation="255" shrinkToFit="1"/>
    </xf>
    <xf numFmtId="0" fontId="11" fillId="2" borderId="10" xfId="0" applyFont="1" applyFill="1" applyBorder="1" applyAlignment="1">
      <alignment horizontal="center" vertical="top" textRotation="255" shrinkToFit="1"/>
    </xf>
    <xf numFmtId="0" fontId="11" fillId="2" borderId="4" xfId="0" applyFont="1" applyFill="1" applyBorder="1" applyAlignment="1">
      <alignment horizontal="center" vertical="top" textRotation="255" shrinkToFit="1"/>
    </xf>
    <xf numFmtId="0" fontId="16" fillId="0" borderId="0" xfId="0" applyFont="1" applyBorder="1" applyAlignment="1">
      <alignment horizontal="center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O91"/>
  <sheetViews>
    <sheetView showZeros="0" tabSelected="1" zoomScale="80" zoomScaleNormal="80" zoomScaleSheetLayoutView="80" workbookViewId="0"/>
  </sheetViews>
  <sheetFormatPr defaultColWidth="8.625" defaultRowHeight="9.5" x14ac:dyDescent="0.15"/>
  <cols>
    <col min="1" max="1" width="24.375" style="2" customWidth="1"/>
    <col min="2" max="2" width="11.5" style="2" customWidth="1"/>
    <col min="3" max="5" width="5.375" customWidth="1"/>
    <col min="6" max="6" width="8.625" customWidth="1"/>
    <col min="7" max="12" width="5.375" customWidth="1"/>
    <col min="13" max="13" width="8.625" customWidth="1"/>
    <col min="14" max="14" width="5.375" customWidth="1"/>
    <col min="15" max="16" width="8.625" customWidth="1"/>
    <col min="17" max="17" width="5.375" customWidth="1"/>
    <col min="18" max="19" width="8.625" customWidth="1"/>
    <col min="20" max="20" width="5.375" customWidth="1"/>
    <col min="21" max="21" width="8.625" customWidth="1"/>
    <col min="22" max="23" width="5.375" customWidth="1"/>
    <col min="24" max="24" width="11.625" customWidth="1"/>
    <col min="25" max="37" width="5.375" customWidth="1"/>
    <col min="38" max="38" width="11.625" customWidth="1"/>
    <col min="39" max="43" width="5.375" customWidth="1"/>
    <col min="44" max="44" width="11.625" customWidth="1"/>
    <col min="45" max="49" width="5.375" customWidth="1"/>
    <col min="50" max="50" width="11.5" customWidth="1"/>
    <col min="51" max="52" width="5.375" customWidth="1"/>
    <col min="53" max="53" width="11.5" customWidth="1"/>
    <col min="54" max="55" width="5.375" customWidth="1"/>
    <col min="56" max="56" width="11.625" customWidth="1"/>
    <col min="57" max="112" width="5.375" customWidth="1"/>
    <col min="113" max="113" width="5.875" customWidth="1"/>
    <col min="114" max="118" width="4.875" customWidth="1"/>
    <col min="119" max="119" width="5.875" customWidth="1"/>
  </cols>
  <sheetData>
    <row r="1" spans="1:119" ht="24" customHeight="1" x14ac:dyDescent="0.15">
      <c r="DJ1" s="38"/>
      <c r="DK1" s="38"/>
      <c r="DL1" s="38"/>
      <c r="DM1" s="38"/>
      <c r="DN1" s="38"/>
      <c r="DO1" s="38"/>
    </row>
    <row r="2" spans="1:119" ht="39" customHeight="1" x14ac:dyDescent="0.45">
      <c r="A2" s="43" t="s">
        <v>62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5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G2" s="6"/>
      <c r="DH2" s="6"/>
      <c r="DI2" s="3"/>
      <c r="DJ2" s="6"/>
      <c r="DK2" s="3"/>
      <c r="DL2" s="4"/>
      <c r="DM2" s="4"/>
      <c r="DO2" s="21"/>
    </row>
    <row r="3" spans="1:119" ht="19.5" customHeight="1" x14ac:dyDescent="0.3">
      <c r="A3" s="7"/>
      <c r="B3" s="7"/>
      <c r="DF3" s="9"/>
      <c r="DG3" s="9"/>
      <c r="DI3" s="9"/>
    </row>
    <row r="4" spans="1:119" ht="18.5" customHeight="1" x14ac:dyDescent="0.3">
      <c r="A4" s="7"/>
      <c r="B4" s="7"/>
      <c r="BD4" s="22" t="s">
        <v>61</v>
      </c>
      <c r="DJ4" s="8"/>
    </row>
    <row r="5" spans="1:119" ht="23.25" customHeight="1" thickBot="1" x14ac:dyDescent="0.35">
      <c r="A5" s="7"/>
      <c r="B5" s="7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</row>
    <row r="6" spans="1:119" s="11" customFormat="1" ht="19.5" customHeight="1" thickTop="1" x14ac:dyDescent="0.15">
      <c r="A6" s="36" t="s">
        <v>45</v>
      </c>
      <c r="B6" s="41" t="s">
        <v>46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31"/>
      <c r="X6" s="41" t="s">
        <v>47</v>
      </c>
      <c r="Y6" s="26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7"/>
      <c r="AK6" s="31"/>
      <c r="AL6" s="41" t="s">
        <v>48</v>
      </c>
      <c r="AM6" s="25"/>
      <c r="AN6" s="25"/>
      <c r="AO6" s="25"/>
      <c r="AP6" s="25"/>
      <c r="AQ6" s="31"/>
      <c r="AR6" s="41" t="s">
        <v>49</v>
      </c>
      <c r="AS6" s="25"/>
      <c r="AT6" s="25"/>
      <c r="AU6" s="25"/>
      <c r="AV6" s="25"/>
      <c r="AW6" s="31"/>
      <c r="AX6" s="41" t="s">
        <v>50</v>
      </c>
      <c r="AY6" s="25"/>
      <c r="AZ6" s="25"/>
      <c r="BA6" s="25"/>
      <c r="BB6" s="27"/>
      <c r="BC6" s="31"/>
      <c r="BD6" s="41" t="s">
        <v>51</v>
      </c>
      <c r="BE6" s="31"/>
      <c r="BF6" s="39" t="s">
        <v>0</v>
      </c>
    </row>
    <row r="7" spans="1:119" s="1" customFormat="1" ht="148.5" customHeight="1" thickBot="1" x14ac:dyDescent="0.2">
      <c r="A7" s="37"/>
      <c r="B7" s="42"/>
      <c r="C7" s="12" t="s">
        <v>4</v>
      </c>
      <c r="D7" s="12" t="s">
        <v>11</v>
      </c>
      <c r="E7" s="12" t="s">
        <v>9</v>
      </c>
      <c r="F7" s="12" t="s">
        <v>10</v>
      </c>
      <c r="G7" s="12" t="s">
        <v>41</v>
      </c>
      <c r="H7" s="12" t="s">
        <v>7</v>
      </c>
      <c r="I7" s="12" t="s">
        <v>18</v>
      </c>
      <c r="J7" s="12" t="s">
        <v>8</v>
      </c>
      <c r="K7" s="12" t="s">
        <v>19</v>
      </c>
      <c r="L7" s="12" t="s">
        <v>42</v>
      </c>
      <c r="M7" s="12" t="s">
        <v>43</v>
      </c>
      <c r="N7" s="12" t="s">
        <v>44</v>
      </c>
      <c r="O7" s="12" t="s">
        <v>15</v>
      </c>
      <c r="P7" s="12" t="s">
        <v>16</v>
      </c>
      <c r="Q7" s="12" t="s">
        <v>6</v>
      </c>
      <c r="R7" s="12" t="s">
        <v>17</v>
      </c>
      <c r="S7" s="12" t="s">
        <v>20</v>
      </c>
      <c r="T7" s="12" t="s">
        <v>13</v>
      </c>
      <c r="U7" s="12" t="s">
        <v>5</v>
      </c>
      <c r="V7" s="12" t="s">
        <v>14</v>
      </c>
      <c r="W7" s="32" t="s">
        <v>12</v>
      </c>
      <c r="X7" s="42"/>
      <c r="Y7" s="20" t="s">
        <v>24</v>
      </c>
      <c r="Z7" s="12" t="s">
        <v>25</v>
      </c>
      <c r="AA7" s="12" t="s">
        <v>31</v>
      </c>
      <c r="AB7" s="12" t="s">
        <v>52</v>
      </c>
      <c r="AC7" s="12" t="s">
        <v>21</v>
      </c>
      <c r="AD7" s="12" t="s">
        <v>26</v>
      </c>
      <c r="AE7" s="12" t="s">
        <v>22</v>
      </c>
      <c r="AF7" s="12" t="s">
        <v>58</v>
      </c>
      <c r="AG7" s="12" t="s">
        <v>23</v>
      </c>
      <c r="AH7" s="12" t="s">
        <v>27</v>
      </c>
      <c r="AI7" s="12" t="s">
        <v>28</v>
      </c>
      <c r="AJ7" s="19" t="s">
        <v>29</v>
      </c>
      <c r="AK7" s="32" t="s">
        <v>30</v>
      </c>
      <c r="AL7" s="42"/>
      <c r="AM7" s="12" t="s">
        <v>59</v>
      </c>
      <c r="AN7" s="12" t="s">
        <v>60</v>
      </c>
      <c r="AO7" s="12" t="s">
        <v>53</v>
      </c>
      <c r="AP7" s="12" t="s">
        <v>54</v>
      </c>
      <c r="AQ7" s="32" t="s">
        <v>32</v>
      </c>
      <c r="AR7" s="42"/>
      <c r="AS7" s="12" t="s">
        <v>33</v>
      </c>
      <c r="AT7" s="12" t="s">
        <v>34</v>
      </c>
      <c r="AU7" s="12" t="s">
        <v>56</v>
      </c>
      <c r="AV7" s="12" t="s">
        <v>55</v>
      </c>
      <c r="AW7" s="32" t="s">
        <v>35</v>
      </c>
      <c r="AX7" s="42"/>
      <c r="AY7" s="12" t="s">
        <v>36</v>
      </c>
      <c r="AZ7" s="12" t="s">
        <v>39</v>
      </c>
      <c r="BA7" s="12" t="s">
        <v>38</v>
      </c>
      <c r="BB7" s="12" t="s">
        <v>57</v>
      </c>
      <c r="BC7" s="32" t="s">
        <v>37</v>
      </c>
      <c r="BD7" s="42"/>
      <c r="BE7" s="32" t="s">
        <v>40</v>
      </c>
      <c r="BF7" s="40"/>
    </row>
    <row r="8" spans="1:119" s="13" customFormat="1" ht="53.25" customHeight="1" thickTop="1" thickBot="1" x14ac:dyDescent="0.2">
      <c r="A8" s="29">
        <f>SUM(SUM(C8:W8),SUM(Y8:AK8),SUM(AM8:AQ8),SUM(AS8:AW8),SUM(AY8:BC8),SUM(BE8:BE8),BF8)</f>
        <v>4609</v>
      </c>
      <c r="B8" s="28">
        <f>SUM(C8:W8)</f>
        <v>3231</v>
      </c>
      <c r="C8" s="23">
        <v>2</v>
      </c>
      <c r="D8" s="23">
        <v>1</v>
      </c>
      <c r="E8" s="23">
        <v>82</v>
      </c>
      <c r="F8" s="23">
        <v>411</v>
      </c>
      <c r="G8" s="23">
        <v>91</v>
      </c>
      <c r="H8" s="23">
        <v>28</v>
      </c>
      <c r="I8" s="23">
        <v>4</v>
      </c>
      <c r="J8" s="23">
        <v>21</v>
      </c>
      <c r="K8" s="23">
        <v>28</v>
      </c>
      <c r="L8" s="23">
        <v>31</v>
      </c>
      <c r="M8" s="23">
        <v>558</v>
      </c>
      <c r="N8" s="23">
        <v>8</v>
      </c>
      <c r="O8" s="23">
        <v>137</v>
      </c>
      <c r="P8" s="23">
        <v>132</v>
      </c>
      <c r="Q8" s="23">
        <v>15</v>
      </c>
      <c r="R8" s="23">
        <v>652</v>
      </c>
      <c r="S8" s="23">
        <v>870</v>
      </c>
      <c r="T8" s="23">
        <v>5</v>
      </c>
      <c r="U8" s="23">
        <v>147</v>
      </c>
      <c r="V8" s="23">
        <v>7</v>
      </c>
      <c r="W8" s="33">
        <v>1</v>
      </c>
      <c r="X8" s="30">
        <f>SUM(Y8:AK8)</f>
        <v>95</v>
      </c>
      <c r="Y8" s="24">
        <v>1</v>
      </c>
      <c r="Z8" s="24">
        <v>2</v>
      </c>
      <c r="AA8" s="24">
        <v>5</v>
      </c>
      <c r="AB8" s="24">
        <v>10</v>
      </c>
      <c r="AC8" s="24">
        <v>1</v>
      </c>
      <c r="AD8" s="24">
        <v>2</v>
      </c>
      <c r="AE8" s="24">
        <v>1</v>
      </c>
      <c r="AF8" s="24">
        <v>2</v>
      </c>
      <c r="AG8" s="24">
        <v>2</v>
      </c>
      <c r="AH8" s="24">
        <v>1</v>
      </c>
      <c r="AI8" s="24">
        <v>1</v>
      </c>
      <c r="AJ8" s="24">
        <v>8</v>
      </c>
      <c r="AK8" s="33">
        <v>59</v>
      </c>
      <c r="AL8" s="34">
        <f>SUM(AM8:AQ8)</f>
        <v>13</v>
      </c>
      <c r="AM8" s="23">
        <v>7</v>
      </c>
      <c r="AN8" s="23">
        <v>1</v>
      </c>
      <c r="AO8" s="23">
        <v>3</v>
      </c>
      <c r="AP8" s="23">
        <v>1</v>
      </c>
      <c r="AQ8" s="33">
        <v>1</v>
      </c>
      <c r="AR8" s="34">
        <f>SUM(AS8:AW8)</f>
        <v>49</v>
      </c>
      <c r="AS8" s="23">
        <v>4</v>
      </c>
      <c r="AT8" s="23">
        <v>2</v>
      </c>
      <c r="AU8" s="23">
        <v>1</v>
      </c>
      <c r="AV8" s="23">
        <v>39</v>
      </c>
      <c r="AW8" s="33">
        <v>3</v>
      </c>
      <c r="AX8" s="34">
        <f>SUM(AY8:BC8)</f>
        <v>1216</v>
      </c>
      <c r="AY8" s="23">
        <v>1</v>
      </c>
      <c r="AZ8" s="23">
        <v>11</v>
      </c>
      <c r="BA8" s="23">
        <v>1158</v>
      </c>
      <c r="BB8" s="23">
        <v>19</v>
      </c>
      <c r="BC8" s="33">
        <v>27</v>
      </c>
      <c r="BD8" s="34">
        <f>SUM(BE8:BE8)</f>
        <v>3</v>
      </c>
      <c r="BE8" s="33">
        <v>3</v>
      </c>
      <c r="BF8" s="35">
        <v>2</v>
      </c>
    </row>
    <row r="9" spans="1:119" ht="14.5" thickTop="1" x14ac:dyDescent="0.2">
      <c r="A9" s="14"/>
      <c r="B9" s="14"/>
      <c r="C9" s="15"/>
      <c r="D9" s="15"/>
      <c r="E9" s="16"/>
      <c r="F9" s="16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6"/>
      <c r="AG9" s="15"/>
      <c r="AH9" s="15"/>
      <c r="AI9" s="15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6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</row>
    <row r="10" spans="1:119" ht="19.5" customHeight="1" x14ac:dyDescent="0.25">
      <c r="A10" s="17"/>
      <c r="B10" s="17"/>
      <c r="C10" s="18" t="s">
        <v>1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8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</row>
    <row r="11" spans="1:119" ht="19.5" customHeight="1" x14ac:dyDescent="0.25">
      <c r="A11" s="17"/>
      <c r="B11" s="17"/>
      <c r="C11" s="18" t="s">
        <v>2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8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</row>
    <row r="12" spans="1:119" ht="16.5" x14ac:dyDescent="0.25">
      <c r="A12" s="15"/>
      <c r="B12" s="15"/>
      <c r="C12" s="18" t="s">
        <v>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</row>
    <row r="13" spans="1:119" ht="14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</row>
    <row r="14" spans="1:119" ht="14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</row>
    <row r="15" spans="1:119" ht="14" x14ac:dyDescent="0.2">
      <c r="A15" s="17"/>
      <c r="B15" s="17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</row>
    <row r="16" spans="1:119" ht="14" x14ac:dyDescent="0.2">
      <c r="A16" s="17"/>
      <c r="B16" s="17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</row>
    <row r="17" spans="1:117" ht="14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</row>
    <row r="18" spans="1:117" ht="14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</row>
    <row r="19" spans="1:117" ht="14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</row>
    <row r="20" spans="1:117" ht="14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</row>
    <row r="21" spans="1:117" ht="14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</row>
    <row r="22" spans="1:117" ht="14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</row>
    <row r="23" spans="1:117" ht="14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</row>
    <row r="24" spans="1:117" ht="14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</row>
    <row r="25" spans="1:117" ht="14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</row>
    <row r="26" spans="1:117" ht="14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</row>
    <row r="27" spans="1:117" ht="14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</row>
    <row r="28" spans="1:117" ht="14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</row>
    <row r="29" spans="1:117" ht="14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</row>
    <row r="30" spans="1:117" ht="14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</row>
    <row r="31" spans="1:117" ht="14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</row>
    <row r="32" spans="1:117" ht="14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</row>
    <row r="33" spans="1:117" ht="14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</row>
    <row r="34" spans="1:117" ht="14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</row>
    <row r="35" spans="1:117" ht="14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</row>
    <row r="36" spans="1:117" ht="14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</row>
    <row r="37" spans="1:117" ht="14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</row>
    <row r="38" spans="1:117" ht="14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</row>
    <row r="39" spans="1:117" ht="14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</row>
    <row r="40" spans="1:117" ht="14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</row>
    <row r="41" spans="1:117" ht="14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</row>
    <row r="42" spans="1:117" ht="14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</row>
    <row r="43" spans="1:117" ht="14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</row>
    <row r="44" spans="1:117" ht="14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</row>
    <row r="45" spans="1:117" ht="14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</row>
    <row r="46" spans="1:117" ht="14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</row>
    <row r="47" spans="1:117" ht="14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</row>
    <row r="48" spans="1:117" ht="14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</row>
    <row r="49" spans="1:117" ht="14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</row>
    <row r="50" spans="1:117" ht="14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</row>
    <row r="51" spans="1:117" ht="14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</row>
    <row r="52" spans="1:117" ht="14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</row>
    <row r="53" spans="1:117" ht="14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</row>
    <row r="54" spans="1:117" ht="14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</row>
    <row r="55" spans="1:117" ht="14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</row>
    <row r="56" spans="1:117" ht="14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</row>
    <row r="57" spans="1:117" ht="14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</row>
    <row r="58" spans="1:117" ht="14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</row>
    <row r="59" spans="1:117" ht="14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</row>
    <row r="60" spans="1:117" ht="14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</row>
    <row r="61" spans="1:117" ht="14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</row>
    <row r="62" spans="1:117" ht="14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</row>
    <row r="63" spans="1:117" ht="14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</row>
    <row r="64" spans="1:117" ht="14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</row>
    <row r="65" spans="1:117" ht="14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</row>
    <row r="66" spans="1:117" ht="14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</row>
    <row r="67" spans="1:117" ht="14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</row>
    <row r="68" spans="1:117" ht="14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</row>
    <row r="69" spans="1:117" ht="14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</row>
    <row r="70" spans="1:117" ht="14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</row>
    <row r="71" spans="1:117" ht="14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</row>
    <row r="72" spans="1:117" ht="14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</row>
    <row r="73" spans="1:117" ht="14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</row>
    <row r="74" spans="1:117" ht="14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</row>
    <row r="75" spans="1:117" ht="14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</row>
    <row r="76" spans="1:117" ht="14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</row>
    <row r="77" spans="1:117" ht="14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</row>
    <row r="78" spans="1:117" ht="14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</row>
    <row r="79" spans="1:117" ht="14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</row>
    <row r="80" spans="1:117" ht="14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</row>
    <row r="81" spans="1:117" ht="14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</row>
    <row r="82" spans="1:117" ht="14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</row>
    <row r="83" spans="1:117" ht="14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</row>
    <row r="84" spans="1:117" ht="14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</row>
    <row r="85" spans="1:117" ht="14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</row>
    <row r="86" spans="1:117" ht="14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</row>
    <row r="87" spans="1:117" ht="14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</row>
    <row r="88" spans="1:117" ht="14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</row>
    <row r="89" spans="1:117" ht="14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</row>
    <row r="90" spans="1:117" ht="14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</row>
    <row r="91" spans="1:117" ht="14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</row>
  </sheetData>
  <mergeCells count="10">
    <mergeCell ref="A6:A7"/>
    <mergeCell ref="DJ1:DO1"/>
    <mergeCell ref="BF6:BF7"/>
    <mergeCell ref="B6:B7"/>
    <mergeCell ref="X6:X7"/>
    <mergeCell ref="AL6:AL7"/>
    <mergeCell ref="AR6:AR7"/>
    <mergeCell ref="AX6:AX7"/>
    <mergeCell ref="BD6:BD7"/>
    <mergeCell ref="A2:BF2"/>
  </mergeCells>
  <phoneticPr fontId="3"/>
  <pageMargins left="0.39370078740157483" right="0.39370078740157483" top="0.78740157480314965" bottom="0.78740157480314965" header="0.51181102362204722" footer="0.51181102362204722"/>
  <pageSetup paperSize="8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国籍別人員表</vt:lpstr>
      <vt:lpstr>国籍別人員表!Print_Area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高岡市</cp:lastModifiedBy>
  <cp:lastPrinted>2025-11-26T02:28:38Z</cp:lastPrinted>
  <dcterms:created xsi:type="dcterms:W3CDTF">2018-12-10T04:23:11Z</dcterms:created>
  <dcterms:modified xsi:type="dcterms:W3CDTF">2026-09-18T05:55:55Z</dcterms:modified>
</cp:coreProperties>
</file>